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1060" windowWidth="20160" windowHeight="14680" tabRatio="472" activeTab="0"/>
  </bookViews>
  <sheets>
    <sheet name="Sheet1" sheetId="1" r:id="rId1"/>
    <sheet name="Sheet2" sheetId="2" r:id="rId2"/>
    <sheet name="Sheet3" sheetId="3" r:id="rId3"/>
  </sheets>
  <definedNames>
    <definedName name="OLE_LINK64" localSheetId="0">'Sheet1'!$C$79</definedName>
  </definedNames>
  <calcPr fullCalcOnLoad="1"/>
</workbook>
</file>

<file path=xl/sharedStrings.xml><?xml version="1.0" encoding="utf-8"?>
<sst xmlns="http://schemas.openxmlformats.org/spreadsheetml/2006/main" count="89" uniqueCount="52">
  <si>
    <t>Date</t>
  </si>
  <si>
    <t>Standardized Tests</t>
  </si>
  <si>
    <t>Social Studies - History - World Culture</t>
  </si>
  <si>
    <t>Math</t>
  </si>
  <si>
    <t>Writing</t>
  </si>
  <si>
    <t>ACT</t>
  </si>
  <si>
    <t>Essay</t>
  </si>
  <si>
    <t>GR</t>
  </si>
  <si>
    <t>OFFICIAL HIGH SCHOOL TRANSCRIPT</t>
  </si>
  <si>
    <t>Student:</t>
  </si>
  <si>
    <t>Address:</t>
  </si>
  <si>
    <t>School:</t>
  </si>
  <si>
    <t>Address</t>
  </si>
  <si>
    <t>Graduation Date:</t>
  </si>
  <si>
    <t>Parents</t>
  </si>
  <si>
    <t>Phone</t>
  </si>
  <si>
    <t>Birth Date</t>
  </si>
  <si>
    <t>Gender</t>
  </si>
  <si>
    <t>CR</t>
  </si>
  <si>
    <t>English</t>
  </si>
  <si>
    <t>Mathematics</t>
  </si>
  <si>
    <t>Cumulative GPA:</t>
  </si>
  <si>
    <t>SAT</t>
  </si>
  <si>
    <t>Literature</t>
  </si>
  <si>
    <t>Phys.Ed.</t>
  </si>
  <si>
    <t>Science</t>
  </si>
  <si>
    <t xml:space="preserve">Mini Courses at </t>
  </si>
  <si>
    <t xml:space="preserve">Math I </t>
  </si>
  <si>
    <t xml:space="preserve">Date: </t>
  </si>
  <si>
    <t>Fine Arts</t>
  </si>
  <si>
    <t>Average Grade/Credits/Grade Points</t>
  </si>
  <si>
    <t xml:space="preserve">Credits Earned/Grade Points </t>
  </si>
  <si>
    <t>Composite</t>
  </si>
  <si>
    <t>Reading</t>
  </si>
  <si>
    <t>2006 &amp; Earlier</t>
  </si>
  <si>
    <t>Bioengineering</t>
  </si>
  <si>
    <t>Physical Chemistry</t>
  </si>
  <si>
    <t>Year Completed</t>
  </si>
  <si>
    <t>SAT Subjects</t>
  </si>
  <si>
    <t xml:space="preserve"> G.P.A.</t>
  </si>
  <si>
    <t xml:space="preserve"> Cumulative G.P.A.</t>
  </si>
  <si>
    <t>on a scale of 2.0 to 4.0, unweighted</t>
  </si>
  <si>
    <t>June, 2010</t>
  </si>
  <si>
    <t>Summer Residential Studies</t>
  </si>
  <si>
    <t>Aerospace Engineering</t>
  </si>
  <si>
    <t>Mechanical Engineering</t>
  </si>
  <si>
    <t>Administrator</t>
  </si>
  <si>
    <t>Science &amp; Technology</t>
  </si>
  <si>
    <t>GP</t>
  </si>
  <si>
    <t>Business</t>
  </si>
  <si>
    <t>For. Lang.</t>
  </si>
  <si>
    <t>Year  Completed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</si>
</sst>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mmm\-yyyy"/>
    <numFmt numFmtId="168" formatCode="[$-409]mmm\-yy;@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#,##0.000_);\(#,##0.000\)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/yyyy"/>
    <numFmt numFmtId="184" formatCode="m/d"/>
    <numFmt numFmtId="185" formatCode="mmmmm\-yy"/>
    <numFmt numFmtId="186" formatCode="mmmm\ d\,\ yyyy"/>
    <numFmt numFmtId="187" formatCode="d\-mmm\-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Helv"/>
      <family val="0"/>
    </font>
    <font>
      <strike/>
      <sz val="8"/>
      <name val="Arial"/>
      <family val="0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 style="hair"/>
      <right style="medium"/>
      <top style="hair"/>
      <bottom style="thick"/>
    </border>
    <border>
      <left style="thin">
        <color indexed="8"/>
      </left>
      <right style="medium"/>
      <top style="thin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53" xfId="0" applyBorder="1" applyAlignment="1">
      <alignment/>
    </xf>
    <xf numFmtId="2" fontId="1" fillId="0" borderId="22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9" fontId="3" fillId="3" borderId="5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169" fontId="1" fillId="0" borderId="15" xfId="0" applyNumberFormat="1" applyFont="1" applyFill="1" applyBorder="1" applyAlignment="1">
      <alignment horizontal="center"/>
    </xf>
    <xf numFmtId="169" fontId="1" fillId="0" borderId="21" xfId="0" applyNumberFormat="1" applyFont="1" applyFill="1" applyBorder="1" applyAlignment="1">
      <alignment horizontal="center"/>
    </xf>
    <xf numFmtId="169" fontId="1" fillId="0" borderId="27" xfId="0" applyNumberFormat="1" applyFont="1" applyFill="1" applyBorder="1" applyAlignment="1">
      <alignment horizontal="center"/>
    </xf>
    <xf numFmtId="169" fontId="1" fillId="0" borderId="33" xfId="0" applyNumberFormat="1" applyFont="1" applyFill="1" applyBorder="1" applyAlignment="1">
      <alignment horizontal="center"/>
    </xf>
    <xf numFmtId="169" fontId="1" fillId="0" borderId="43" xfId="0" applyNumberFormat="1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57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0" fillId="0" borderId="5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50" xfId="0" applyFont="1" applyBorder="1" applyAlignment="1">
      <alignment/>
    </xf>
    <xf numFmtId="0" fontId="1" fillId="3" borderId="5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 applyProtection="1">
      <alignment/>
      <protection locked="0"/>
    </xf>
    <xf numFmtId="0" fontId="2" fillId="2" borderId="61" xfId="0" applyFont="1" applyFill="1" applyBorder="1" applyAlignment="1" applyProtection="1">
      <alignment horizontal="center"/>
      <protection locked="0"/>
    </xf>
    <xf numFmtId="2" fontId="1" fillId="0" borderId="62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" fillId="2" borderId="63" xfId="0" applyFont="1" applyFill="1" applyBorder="1" applyAlignment="1">
      <alignment horizontal="left"/>
    </xf>
    <xf numFmtId="0" fontId="1" fillId="2" borderId="64" xfId="0" applyFont="1" applyFill="1" applyBorder="1" applyAlignment="1" applyProtection="1">
      <alignment/>
      <protection locked="0"/>
    </xf>
    <xf numFmtId="165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63" xfId="0" applyFont="1" applyFill="1" applyBorder="1" applyAlignment="1">
      <alignment/>
    </xf>
    <xf numFmtId="2" fontId="1" fillId="0" borderId="65" xfId="0" applyNumberFormat="1" applyFont="1" applyFill="1" applyBorder="1" applyAlignment="1">
      <alignment horizontal="center" vertical="center"/>
    </xf>
    <xf numFmtId="2" fontId="1" fillId="0" borderId="66" xfId="0" applyNumberFormat="1" applyFont="1" applyFill="1" applyBorder="1" applyAlignment="1">
      <alignment horizontal="center"/>
    </xf>
    <xf numFmtId="0" fontId="1" fillId="2" borderId="67" xfId="0" applyFont="1" applyFill="1" applyBorder="1" applyAlignment="1">
      <alignment/>
    </xf>
    <xf numFmtId="169" fontId="1" fillId="0" borderId="19" xfId="0" applyNumberFormat="1" applyFont="1" applyFill="1" applyBorder="1" applyAlignment="1">
      <alignment horizontal="center"/>
    </xf>
    <xf numFmtId="169" fontId="1" fillId="0" borderId="25" xfId="0" applyNumberFormat="1" applyFont="1" applyFill="1" applyBorder="1" applyAlignment="1">
      <alignment horizontal="center"/>
    </xf>
    <xf numFmtId="169" fontId="1" fillId="0" borderId="25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/>
    </xf>
    <xf numFmtId="169" fontId="1" fillId="0" borderId="41" xfId="0" applyNumberFormat="1" applyFont="1" applyFill="1" applyBorder="1" applyAlignment="1">
      <alignment horizontal="center" vertical="center"/>
    </xf>
    <xf numFmtId="169" fontId="1" fillId="0" borderId="25" xfId="0" applyNumberFormat="1" applyFont="1" applyFill="1" applyBorder="1" applyAlignment="1">
      <alignment horizontal="center" vertical="center"/>
    </xf>
    <xf numFmtId="169" fontId="1" fillId="0" borderId="37" xfId="0" applyNumberFormat="1" applyFont="1" applyFill="1" applyBorder="1" applyAlignment="1">
      <alignment horizontal="center"/>
    </xf>
    <xf numFmtId="169" fontId="1" fillId="0" borderId="25" xfId="0" applyNumberFormat="1" applyFont="1" applyFill="1" applyBorder="1" applyAlignment="1">
      <alignment vertical="center"/>
    </xf>
    <xf numFmtId="2" fontId="1" fillId="0" borderId="62" xfId="0" applyNumberFormat="1" applyFont="1" applyFill="1" applyBorder="1" applyAlignment="1">
      <alignment horizontal="center" vertical="center"/>
    </xf>
    <xf numFmtId="169" fontId="1" fillId="0" borderId="68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169" fontId="1" fillId="0" borderId="41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2" fontId="1" fillId="0" borderId="6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/>
    </xf>
    <xf numFmtId="169" fontId="1" fillId="0" borderId="19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169" fontId="1" fillId="0" borderId="68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169" fontId="1" fillId="0" borderId="70" xfId="0" applyNumberFormat="1" applyFont="1" applyBorder="1" applyAlignment="1">
      <alignment horizontal="center"/>
    </xf>
    <xf numFmtId="2" fontId="1" fillId="0" borderId="7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70" xfId="0" applyNumberFormat="1" applyFont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0" fontId="1" fillId="2" borderId="58" xfId="0" applyFont="1" applyFill="1" applyBorder="1" applyAlignment="1">
      <alignment/>
    </xf>
    <xf numFmtId="1" fontId="1" fillId="0" borderId="73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1" fontId="1" fillId="0" borderId="75" xfId="0" applyNumberFormat="1" applyFont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169" fontId="1" fillId="0" borderId="4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77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left"/>
    </xf>
    <xf numFmtId="0" fontId="4" fillId="3" borderId="79" xfId="0" applyFont="1" applyFill="1" applyBorder="1" applyAlignment="1">
      <alignment horizontal="center" vertical="center" textRotation="90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187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1" fontId="10" fillId="0" borderId="80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" fontId="1" fillId="0" borderId="82" xfId="0" applyNumberFormat="1" applyFont="1" applyBorder="1" applyAlignment="1">
      <alignment horizontal="center"/>
    </xf>
    <xf numFmtId="0" fontId="0" fillId="0" borderId="83" xfId="0" applyBorder="1" applyAlignment="1">
      <alignment/>
    </xf>
    <xf numFmtId="0" fontId="3" fillId="0" borderId="84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1" fillId="0" borderId="9" xfId="0" applyFon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17" fontId="1" fillId="0" borderId="88" xfId="0" applyNumberFormat="1" applyFont="1" applyBorder="1" applyAlignment="1">
      <alignment horizontal="center"/>
    </xf>
    <xf numFmtId="0" fontId="0" fillId="0" borderId="89" xfId="0" applyBorder="1" applyAlignment="1">
      <alignment/>
    </xf>
    <xf numFmtId="0" fontId="1" fillId="0" borderId="90" xfId="0" applyFont="1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17" fontId="1" fillId="0" borderId="14" xfId="0" applyNumberFormat="1" applyFon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" borderId="79" xfId="0" applyFont="1" applyFill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3" fillId="3" borderId="79" xfId="0" applyFont="1" applyFill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9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0" fontId="0" fillId="0" borderId="50" xfId="0" applyBorder="1" applyAlignment="1">
      <alignment horizontal="justify" wrapText="1"/>
    </xf>
    <xf numFmtId="0" fontId="3" fillId="3" borderId="79" xfId="0" applyFont="1" applyFill="1" applyBorder="1" applyAlignment="1">
      <alignment horizontal="center" vertical="center" textRotation="90"/>
    </xf>
    <xf numFmtId="0" fontId="0" fillId="0" borderId="77" xfId="0" applyBorder="1" applyAlignment="1">
      <alignment vertical="center" textRotation="90"/>
    </xf>
    <xf numFmtId="0" fontId="0" fillId="0" borderId="78" xfId="0" applyBorder="1" applyAlignment="1">
      <alignment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0" borderId="76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0" fontId="4" fillId="3" borderId="79" xfId="0" applyFont="1" applyFill="1" applyBorder="1" applyAlignment="1">
      <alignment vertical="center" textRotation="90"/>
    </xf>
    <xf numFmtId="0" fontId="0" fillId="0" borderId="78" xfId="0" applyBorder="1" applyAlignment="1">
      <alignment vertical="center" textRotation="90"/>
    </xf>
    <xf numFmtId="0" fontId="1" fillId="0" borderId="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5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53" xfId="0" applyFont="1" applyBorder="1" applyAlignment="1">
      <alignment/>
    </xf>
    <xf numFmtId="0" fontId="1" fillId="0" borderId="52" xfId="0" applyFont="1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/>
    </xf>
    <xf numFmtId="0" fontId="3" fillId="3" borderId="9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1" fillId="0" borderId="95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" fontId="1" fillId="0" borderId="80" xfId="0" applyNumberFormat="1" applyFont="1" applyBorder="1" applyAlignment="1">
      <alignment horizontal="center" vertical="center"/>
    </xf>
    <xf numFmtId="0" fontId="10" fillId="0" borderId="97" xfId="0" applyFont="1" applyBorder="1" applyAlignment="1">
      <alignment vertical="center" wrapText="1"/>
    </xf>
    <xf numFmtId="0" fontId="0" fillId="0" borderId="98" xfId="0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97" xfId="0" applyFont="1" applyFill="1" applyBorder="1" applyAlignment="1">
      <alignment horizontal="left"/>
    </xf>
    <xf numFmtId="0" fontId="1" fillId="0" borderId="98" xfId="0" applyFont="1" applyFill="1" applyBorder="1" applyAlignment="1">
      <alignment horizontal="left"/>
    </xf>
    <xf numFmtId="0" fontId="1" fillId="0" borderId="99" xfId="0" applyFont="1" applyFill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1" fontId="1" fillId="0" borderId="100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0" fontId="0" fillId="0" borderId="102" xfId="0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0" fillId="0" borderId="103" xfId="0" applyBorder="1" applyAlignment="1">
      <alignment horizontal="right"/>
    </xf>
    <xf numFmtId="17" fontId="1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" fontId="1" fillId="0" borderId="104" xfId="0" applyNumberFormat="1" applyFont="1" applyBorder="1" applyAlignment="1">
      <alignment horizontal="center"/>
    </xf>
    <xf numFmtId="0" fontId="0" fillId="0" borderId="105" xfId="0" applyBorder="1" applyAlignment="1">
      <alignment/>
    </xf>
    <xf numFmtId="0" fontId="10" fillId="0" borderId="9" xfId="0" applyNumberFormat="1" applyFont="1" applyBorder="1" applyAlignment="1">
      <alignment vertical="center" wrapText="1"/>
    </xf>
    <xf numFmtId="0" fontId="10" fillId="0" borderId="21" xfId="0" applyNumberFormat="1" applyFont="1" applyBorder="1" applyAlignment="1">
      <alignment vertical="center" wrapText="1"/>
    </xf>
    <xf numFmtId="0" fontId="10" fillId="0" borderId="50" xfId="0" applyNumberFormat="1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0" fillId="0" borderId="52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53" xfId="0" applyBorder="1" applyAlignment="1">
      <alignment/>
    </xf>
    <xf numFmtId="0" fontId="10" fillId="0" borderId="90" xfId="0" applyFont="1" applyBorder="1" applyAlignment="1">
      <alignment vertical="center" wrapText="1"/>
    </xf>
    <xf numFmtId="0" fontId="10" fillId="0" borderId="106" xfId="0" applyFont="1" applyBorder="1" applyAlignment="1">
      <alignment vertical="center" wrapText="1"/>
    </xf>
    <xf numFmtId="0" fontId="10" fillId="0" borderId="107" xfId="0" applyFont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76" xfId="0" applyFont="1" applyFill="1" applyBorder="1" applyAlignment="1">
      <alignment horizontal="right"/>
    </xf>
    <xf numFmtId="0" fontId="1" fillId="3" borderId="5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3" fillId="0" borderId="108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0" fillId="0" borderId="5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2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50" xfId="0" applyFont="1" applyBorder="1" applyAlignment="1">
      <alignment/>
    </xf>
    <xf numFmtId="0" fontId="1" fillId="0" borderId="9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3" xfId="0" applyBorder="1" applyAlignment="1">
      <alignment/>
    </xf>
    <xf numFmtId="0" fontId="1" fillId="0" borderId="97" xfId="0" applyFont="1" applyFill="1" applyBorder="1" applyAlignment="1">
      <alignment/>
    </xf>
    <xf numFmtId="0" fontId="0" fillId="0" borderId="98" xfId="0" applyBorder="1" applyAlignment="1">
      <alignment/>
    </xf>
    <xf numFmtId="0" fontId="0" fillId="0" borderId="114" xfId="0" applyBorder="1" applyAlignment="1">
      <alignment/>
    </xf>
    <xf numFmtId="0" fontId="1" fillId="3" borderId="115" xfId="0" applyFont="1" applyFill="1" applyBorder="1" applyAlignment="1">
      <alignment horizontal="right"/>
    </xf>
    <xf numFmtId="0" fontId="1" fillId="3" borderId="116" xfId="0" applyFont="1" applyFill="1" applyBorder="1" applyAlignment="1">
      <alignment horizontal="right"/>
    </xf>
    <xf numFmtId="0" fontId="1" fillId="3" borderId="117" xfId="0" applyFont="1" applyFill="1" applyBorder="1" applyAlignment="1">
      <alignment horizontal="right"/>
    </xf>
    <xf numFmtId="39" fontId="1" fillId="3" borderId="118" xfId="15" applyNumberFormat="1" applyFont="1" applyFill="1" applyBorder="1" applyAlignment="1">
      <alignment horizontal="center"/>
    </xf>
    <xf numFmtId="39" fontId="1" fillId="3" borderId="43" xfId="15" applyNumberFormat="1" applyFont="1" applyFill="1" applyBorder="1" applyAlignment="1">
      <alignment horizontal="center"/>
    </xf>
    <xf numFmtId="39" fontId="1" fillId="3" borderId="49" xfId="15" applyNumberFormat="1" applyFont="1" applyFill="1" applyBorder="1" applyAlignment="1">
      <alignment horizontal="center"/>
    </xf>
    <xf numFmtId="2" fontId="1" fillId="3" borderId="118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3" borderId="49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169" fontId="3" fillId="3" borderId="119" xfId="0" applyNumberFormat="1" applyFont="1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9" xfId="0" applyFont="1" applyBorder="1" applyAlignment="1">
      <alignment/>
    </xf>
    <xf numFmtId="2" fontId="3" fillId="3" borderId="121" xfId="0" applyNumberFormat="1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0" xfId="0" applyFont="1" applyBorder="1" applyAlignment="1">
      <alignment/>
    </xf>
    <xf numFmtId="0" fontId="10" fillId="0" borderId="9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0" fontId="10" fillId="0" borderId="50" xfId="0" applyFont="1" applyBorder="1" applyAlignment="1">
      <alignment horizontal="justify" vertical="center"/>
    </xf>
    <xf numFmtId="0" fontId="10" fillId="0" borderId="57" xfId="0" applyFont="1" applyBorder="1" applyAlignment="1">
      <alignment horizontal="justify" vertical="center"/>
    </xf>
    <xf numFmtId="0" fontId="10" fillId="0" borderId="15" xfId="0" applyFont="1" applyBorder="1" applyAlignment="1">
      <alignment horizontal="justify" vertical="center"/>
    </xf>
    <xf numFmtId="0" fontId="10" fillId="0" borderId="112" xfId="0" applyFont="1" applyBorder="1" applyAlignment="1">
      <alignment horizontal="justify" vertical="center"/>
    </xf>
    <xf numFmtId="0" fontId="10" fillId="0" borderId="5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2" xfId="0" applyFont="1" applyBorder="1" applyAlignment="1">
      <alignment horizontal="left" vertical="center"/>
    </xf>
    <xf numFmtId="0" fontId="6" fillId="0" borderId="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0" fillId="0" borderId="109" xfId="0" applyBorder="1" applyAlignment="1">
      <alignment/>
    </xf>
    <xf numFmtId="39" fontId="1" fillId="3" borderId="46" xfId="15" applyNumberFormat="1" applyFont="1" applyFill="1" applyBorder="1" applyAlignment="1">
      <alignment horizontal="center" readingOrder="1"/>
    </xf>
    <xf numFmtId="39" fontId="1" fillId="3" borderId="43" xfId="15" applyNumberFormat="1" applyFont="1" applyFill="1" applyBorder="1" applyAlignment="1">
      <alignment horizontal="center" readingOrder="1"/>
    </xf>
    <xf numFmtId="39" fontId="1" fillId="3" borderId="44" xfId="15" applyNumberFormat="1" applyFont="1" applyFill="1" applyBorder="1" applyAlignment="1">
      <alignment horizontal="center" readingOrder="1"/>
    </xf>
    <xf numFmtId="2" fontId="2" fillId="0" borderId="98" xfId="0" applyNumberFormat="1" applyFont="1" applyBorder="1" applyAlignment="1">
      <alignment horizontal="center" vertical="center"/>
    </xf>
    <xf numFmtId="2" fontId="2" fillId="0" borderId="99" xfId="0" applyNumberFormat="1" applyFont="1" applyBorder="1" applyAlignment="1">
      <alignment horizontal="center" vertical="center"/>
    </xf>
    <xf numFmtId="2" fontId="3" fillId="3" borderId="119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1" fillId="0" borderId="1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3" xfId="0" applyBorder="1" applyAlignment="1">
      <alignment horizontal="center"/>
    </xf>
    <xf numFmtId="0" fontId="1" fillId="0" borderId="123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2" fillId="0" borderId="50" xfId="0" applyFont="1" applyBorder="1" applyAlignment="1">
      <alignment horizontal="justify" vertical="center"/>
    </xf>
    <xf numFmtId="169" fontId="3" fillId="3" borderId="119" xfId="0" applyNumberFormat="1" applyFont="1" applyFill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 textRotation="90"/>
    </xf>
    <xf numFmtId="0" fontId="0" fillId="0" borderId="125" xfId="0" applyBorder="1" applyAlignment="1">
      <alignment horizontal="center" vertical="center" textRotation="90"/>
    </xf>
    <xf numFmtId="0" fontId="0" fillId="0" borderId="126" xfId="0" applyBorder="1" applyAlignment="1">
      <alignment horizontal="center" vertical="center" textRotation="90"/>
    </xf>
    <xf numFmtId="0" fontId="4" fillId="3" borderId="77" xfId="0" applyFont="1" applyFill="1" applyBorder="1" applyAlignment="1">
      <alignment horizontal="center" vertical="center" textRotation="90"/>
    </xf>
    <xf numFmtId="0" fontId="4" fillId="3" borderId="78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10" fillId="0" borderId="110" xfId="0" applyFont="1" applyBorder="1" applyAlignment="1">
      <alignment vertical="center" wrapText="1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5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2" fontId="3" fillId="3" borderId="120" xfId="0" applyNumberFormat="1" applyFont="1" applyFill="1" applyBorder="1" applyAlignment="1">
      <alignment horizontal="center"/>
    </xf>
    <xf numFmtId="39" fontId="1" fillId="3" borderId="127" xfId="15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150" zoomScaleNormal="150" workbookViewId="0" topLeftCell="A77">
      <selection activeCell="C77" sqref="C77:E98"/>
    </sheetView>
  </sheetViews>
  <sheetFormatPr defaultColWidth="11.421875" defaultRowHeight="12.75"/>
  <cols>
    <col min="1" max="1" width="1.421875" style="2" customWidth="1"/>
    <col min="2" max="2" width="3.28125" style="3" bestFit="1" customWidth="1"/>
    <col min="3" max="3" width="12.8515625" style="1" customWidth="1"/>
    <col min="4" max="4" width="9.00390625" style="1" customWidth="1"/>
    <col min="5" max="5" width="3.7109375" style="1" customWidth="1"/>
    <col min="6" max="6" width="3.421875" style="1" customWidth="1"/>
    <col min="7" max="7" width="2.7109375" style="1" customWidth="1"/>
    <col min="8" max="8" width="3.421875" style="1" customWidth="1"/>
    <col min="9" max="9" width="3.7109375" style="1" customWidth="1"/>
    <col min="10" max="10" width="2.7109375" style="1" customWidth="1"/>
    <col min="11" max="12" width="3.7109375" style="1" customWidth="1"/>
    <col min="13" max="13" width="2.7109375" style="1" customWidth="1"/>
    <col min="14" max="20" width="3.7109375" style="1" customWidth="1"/>
    <col min="21" max="21" width="1.28515625" style="1" customWidth="1"/>
    <col min="22" max="22" width="1.1484375" style="1" customWidth="1"/>
    <col min="23" max="23" width="6.28125" style="1" customWidth="1"/>
    <col min="24" max="24" width="8.28125" style="0" customWidth="1"/>
    <col min="25" max="25" width="10.140625" style="0" customWidth="1"/>
    <col min="26" max="26" width="1.1484375" style="0" customWidth="1"/>
    <col min="27" max="27" width="1.28515625" style="0" customWidth="1"/>
    <col min="28" max="28" width="16.28125" style="0" hidden="1" customWidth="1"/>
    <col min="29" max="41" width="6.421875" style="0" hidden="1" customWidth="1"/>
    <col min="42" max="47" width="6.421875" style="0" customWidth="1"/>
    <col min="48" max="48" width="5.8515625" style="0" customWidth="1"/>
    <col min="49" max="49" width="9.140625" style="0" customWidth="1"/>
    <col min="50" max="16384" width="9.140625" style="1" customWidth="1"/>
  </cols>
  <sheetData>
    <row r="1" spans="1:23" ht="6.75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28"/>
    </row>
    <row r="2" spans="1:23" ht="12.75" customHeight="1">
      <c r="A2" s="24"/>
      <c r="B2" s="25"/>
      <c r="C2" s="26"/>
      <c r="D2" s="202" t="s">
        <v>8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6"/>
      <c r="R2" s="26"/>
      <c r="S2" s="26"/>
      <c r="T2" s="26"/>
      <c r="U2" s="26"/>
      <c r="V2" s="26"/>
      <c r="W2" s="23"/>
    </row>
    <row r="3" spans="1:23" ht="12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</row>
    <row r="4" spans="1:23" ht="12">
      <c r="A4" s="24"/>
      <c r="B4" s="25"/>
      <c r="C4" s="26" t="s">
        <v>9</v>
      </c>
      <c r="D4" s="22"/>
      <c r="E4" s="22"/>
      <c r="F4" s="22"/>
      <c r="G4" s="22"/>
      <c r="H4" s="22"/>
      <c r="I4" s="26" t="s">
        <v>11</v>
      </c>
      <c r="J4" s="22"/>
      <c r="K4" s="22"/>
      <c r="L4" s="26"/>
      <c r="M4" s="26"/>
      <c r="N4" s="26"/>
      <c r="O4" s="26"/>
      <c r="P4" s="26"/>
      <c r="Q4" s="26"/>
      <c r="R4" s="26"/>
      <c r="S4" s="22"/>
      <c r="T4" s="26"/>
      <c r="U4" s="26"/>
      <c r="V4" s="26"/>
      <c r="W4" s="23"/>
    </row>
    <row r="5" spans="1:23" ht="12">
      <c r="A5" s="24"/>
      <c r="B5" s="25"/>
      <c r="C5" s="26"/>
      <c r="D5" s="27"/>
      <c r="E5" s="27"/>
      <c r="F5" s="27"/>
      <c r="G5" s="27"/>
      <c r="H5" s="27"/>
      <c r="I5" s="27"/>
      <c r="J5" s="27"/>
      <c r="K5" s="2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3"/>
    </row>
    <row r="6" spans="1:23" ht="12">
      <c r="A6" s="24"/>
      <c r="B6" s="25"/>
      <c r="C6" s="26" t="s">
        <v>10</v>
      </c>
      <c r="D6" s="26"/>
      <c r="E6" s="26"/>
      <c r="F6" s="26"/>
      <c r="G6" s="26"/>
      <c r="H6" s="26"/>
      <c r="I6" s="26" t="s">
        <v>12</v>
      </c>
      <c r="J6" s="26"/>
      <c r="K6" s="26"/>
      <c r="L6" s="26"/>
      <c r="M6" s="26"/>
      <c r="N6" s="26"/>
      <c r="O6" s="26"/>
      <c r="P6" s="220" t="s">
        <v>28</v>
      </c>
      <c r="Q6" s="220"/>
      <c r="R6" s="183">
        <v>40354</v>
      </c>
      <c r="S6" s="184"/>
      <c r="T6" s="184"/>
      <c r="U6" s="26"/>
      <c r="V6" s="26"/>
      <c r="W6" s="23"/>
    </row>
    <row r="7" spans="1:23" ht="12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3"/>
    </row>
    <row r="8" spans="1:23" ht="12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3"/>
    </row>
    <row r="9" spans="1:23" ht="12">
      <c r="A9" s="24"/>
      <c r="B9" s="25"/>
      <c r="C9" s="26" t="s">
        <v>14</v>
      </c>
      <c r="D9" s="26"/>
      <c r="E9" s="26"/>
      <c r="F9" s="26"/>
      <c r="G9" s="26"/>
      <c r="H9" s="26"/>
      <c r="I9" s="26" t="s">
        <v>15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3"/>
    </row>
    <row r="10" spans="1:23" ht="12">
      <c r="A10" s="24"/>
      <c r="B10" s="25"/>
      <c r="C10" s="26" t="s">
        <v>15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3"/>
    </row>
    <row r="11" spans="1:23" ht="12">
      <c r="A11" s="24"/>
      <c r="B11" s="25"/>
      <c r="C11" s="26" t="s">
        <v>16</v>
      </c>
      <c r="D11" s="28"/>
      <c r="E11" s="28"/>
      <c r="F11" s="29"/>
      <c r="G11" s="29"/>
      <c r="H11" s="384" t="s">
        <v>13</v>
      </c>
      <c r="I11" s="385"/>
      <c r="J11" s="385"/>
      <c r="K11" s="385"/>
      <c r="L11" s="26" t="s">
        <v>42</v>
      </c>
      <c r="M11" s="26"/>
      <c r="N11" s="26"/>
      <c r="O11" s="26"/>
      <c r="P11" s="26"/>
      <c r="Q11" s="26"/>
      <c r="R11" s="26"/>
      <c r="S11" s="26"/>
      <c r="T11" s="26"/>
      <c r="U11" s="30"/>
      <c r="V11" s="30"/>
      <c r="W11" s="23"/>
    </row>
    <row r="12" spans="1:23" ht="12.75" customHeight="1">
      <c r="A12" s="24"/>
      <c r="B12" s="25"/>
      <c r="C12" s="26" t="s">
        <v>17</v>
      </c>
      <c r="D12" s="26"/>
      <c r="E12" s="26"/>
      <c r="F12" s="26"/>
      <c r="G12" s="26"/>
      <c r="H12" s="384" t="s">
        <v>21</v>
      </c>
      <c r="I12" s="384"/>
      <c r="J12" s="384"/>
      <c r="K12" s="384"/>
      <c r="L12" s="382" t="e">
        <f>SUM(R102)</f>
        <v>#DIV/0!</v>
      </c>
      <c r="M12" s="383"/>
      <c r="N12" s="101" t="s">
        <v>41</v>
      </c>
      <c r="O12" s="26"/>
      <c r="P12" s="26"/>
      <c r="Q12" s="26"/>
      <c r="R12" s="26"/>
      <c r="S12" s="26"/>
      <c r="T12" s="26"/>
      <c r="U12" s="30"/>
      <c r="V12" s="30"/>
      <c r="W12" s="23"/>
    </row>
    <row r="13" spans="1:23" ht="12.75" customHeight="1" thickBo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27"/>
      <c r="S13" s="27"/>
      <c r="T13" s="27"/>
      <c r="U13" s="30"/>
      <c r="V13" s="30"/>
      <c r="W13" s="23"/>
    </row>
    <row r="14" spans="1:23" ht="12.75" customHeight="1">
      <c r="A14" s="7"/>
      <c r="B14" s="8"/>
      <c r="C14" s="18"/>
      <c r="D14" s="19"/>
      <c r="E14" s="20"/>
      <c r="F14" s="11"/>
      <c r="G14" s="21"/>
      <c r="H14" s="12"/>
      <c r="I14" s="11"/>
      <c r="J14" s="21"/>
      <c r="K14" s="12"/>
      <c r="L14" s="11"/>
      <c r="M14" s="21"/>
      <c r="N14" s="12"/>
      <c r="O14" s="11"/>
      <c r="P14" s="21"/>
      <c r="Q14" s="21"/>
      <c r="R14" s="294"/>
      <c r="S14" s="295"/>
      <c r="T14" s="296"/>
      <c r="U14" s="30"/>
      <c r="V14" s="26"/>
      <c r="W14" s="23"/>
    </row>
    <row r="15" spans="1:23" ht="12.75" customHeight="1">
      <c r="A15" s="24"/>
      <c r="B15" s="8"/>
      <c r="C15" s="282" t="s">
        <v>51</v>
      </c>
      <c r="D15" s="283"/>
      <c r="E15" s="284"/>
      <c r="F15" s="235" t="s">
        <v>34</v>
      </c>
      <c r="G15" s="236"/>
      <c r="H15" s="237"/>
      <c r="I15" s="235">
        <v>2007</v>
      </c>
      <c r="J15" s="236"/>
      <c r="K15" s="237"/>
      <c r="L15" s="235">
        <v>2008</v>
      </c>
      <c r="M15" s="236"/>
      <c r="N15" s="237"/>
      <c r="O15" s="235">
        <v>2009</v>
      </c>
      <c r="P15" s="236"/>
      <c r="Q15" s="236"/>
      <c r="R15" s="235">
        <v>2010</v>
      </c>
      <c r="S15" s="236"/>
      <c r="T15" s="297"/>
      <c r="U15" s="30"/>
      <c r="V15" s="26"/>
      <c r="W15" s="23"/>
    </row>
    <row r="16" spans="1:23" ht="12.75" customHeight="1" thickBot="1">
      <c r="A16" s="24"/>
      <c r="B16" s="8"/>
      <c r="C16" s="285" t="s">
        <v>30</v>
      </c>
      <c r="D16" s="286"/>
      <c r="E16" s="287"/>
      <c r="F16" s="14" t="s">
        <v>7</v>
      </c>
      <c r="G16" s="96" t="s">
        <v>18</v>
      </c>
      <c r="H16" s="13" t="s">
        <v>48</v>
      </c>
      <c r="I16" s="14" t="s">
        <v>7</v>
      </c>
      <c r="J16" s="96" t="s">
        <v>18</v>
      </c>
      <c r="K16" s="13" t="s">
        <v>48</v>
      </c>
      <c r="L16" s="14" t="s">
        <v>7</v>
      </c>
      <c r="M16" s="96" t="s">
        <v>18</v>
      </c>
      <c r="N16" s="13" t="s">
        <v>48</v>
      </c>
      <c r="O16" s="14" t="s">
        <v>7</v>
      </c>
      <c r="P16" s="96" t="s">
        <v>18</v>
      </c>
      <c r="Q16" s="13" t="s">
        <v>48</v>
      </c>
      <c r="R16" s="14" t="s">
        <v>7</v>
      </c>
      <c r="S16" s="96" t="s">
        <v>18</v>
      </c>
      <c r="T16" s="110" t="s">
        <v>48</v>
      </c>
      <c r="U16" s="30"/>
      <c r="V16" s="26"/>
      <c r="W16" s="23"/>
    </row>
    <row r="17" spans="1:23" ht="12.75" customHeight="1">
      <c r="A17" s="24"/>
      <c r="B17" s="180" t="s">
        <v>19</v>
      </c>
      <c r="C17" s="386"/>
      <c r="D17" s="387"/>
      <c r="E17" s="388"/>
      <c r="F17" s="38"/>
      <c r="G17" s="91"/>
      <c r="H17" s="36"/>
      <c r="I17" s="38"/>
      <c r="J17" s="129"/>
      <c r="K17" s="36"/>
      <c r="L17" s="37"/>
      <c r="M17" s="91"/>
      <c r="N17" s="36"/>
      <c r="O17" s="38"/>
      <c r="P17" s="35"/>
      <c r="Q17" s="36"/>
      <c r="R17" s="38"/>
      <c r="S17" s="39"/>
      <c r="T17" s="40"/>
      <c r="U17" s="30"/>
      <c r="V17" s="26"/>
      <c r="W17" s="23"/>
    </row>
    <row r="18" spans="1:23" ht="12.75" customHeight="1">
      <c r="A18" s="24"/>
      <c r="B18" s="376"/>
      <c r="C18" s="246"/>
      <c r="D18" s="247"/>
      <c r="E18" s="248"/>
      <c r="F18" s="44"/>
      <c r="G18" s="92"/>
      <c r="H18" s="42"/>
      <c r="I18" s="44"/>
      <c r="J18" s="130"/>
      <c r="K18" s="42"/>
      <c r="L18" s="43"/>
      <c r="M18" s="92"/>
      <c r="N18" s="42"/>
      <c r="O18" s="44"/>
      <c r="P18" s="41"/>
      <c r="Q18" s="42"/>
      <c r="R18" s="44"/>
      <c r="S18" s="45"/>
      <c r="T18" s="46"/>
      <c r="U18" s="30"/>
      <c r="V18" s="26"/>
      <c r="W18" s="23"/>
    </row>
    <row r="19" spans="1:23" ht="12.75" customHeight="1">
      <c r="A19" s="24"/>
      <c r="B19" s="376"/>
      <c r="C19" s="389"/>
      <c r="D19" s="390"/>
      <c r="E19" s="391"/>
      <c r="F19" s="44"/>
      <c r="G19" s="92"/>
      <c r="H19" s="42"/>
      <c r="I19" s="44"/>
      <c r="J19" s="130"/>
      <c r="K19" s="42"/>
      <c r="L19" s="43"/>
      <c r="M19" s="92"/>
      <c r="N19" s="42"/>
      <c r="O19" s="44"/>
      <c r="P19" s="41"/>
      <c r="Q19" s="42"/>
      <c r="R19" s="44"/>
      <c r="S19" s="45"/>
      <c r="T19" s="46"/>
      <c r="U19" s="30"/>
      <c r="V19" s="30"/>
      <c r="W19" s="23"/>
    </row>
    <row r="20" spans="1:23" ht="12.75" customHeight="1">
      <c r="A20" s="24"/>
      <c r="B20" s="376"/>
      <c r="C20" s="243"/>
      <c r="D20" s="244"/>
      <c r="E20" s="245"/>
      <c r="F20" s="44"/>
      <c r="G20" s="92"/>
      <c r="H20" s="42"/>
      <c r="I20" s="83"/>
      <c r="J20" s="131"/>
      <c r="K20" s="82"/>
      <c r="L20" s="44"/>
      <c r="M20" s="130"/>
      <c r="N20" s="42"/>
      <c r="O20" s="44"/>
      <c r="P20" s="41"/>
      <c r="Q20" s="42"/>
      <c r="R20" s="44"/>
      <c r="S20" s="45"/>
      <c r="T20" s="46"/>
      <c r="U20" s="30"/>
      <c r="V20" s="30"/>
      <c r="W20" s="23"/>
    </row>
    <row r="21" spans="1:23" ht="12.75" customHeight="1">
      <c r="A21" s="24"/>
      <c r="B21" s="376"/>
      <c r="C21" s="246"/>
      <c r="D21" s="247"/>
      <c r="E21" s="248"/>
      <c r="F21" s="44"/>
      <c r="G21" s="92"/>
      <c r="H21" s="42"/>
      <c r="I21" s="43"/>
      <c r="J21" s="92"/>
      <c r="K21" s="42"/>
      <c r="L21" s="43"/>
      <c r="M21" s="130"/>
      <c r="N21" s="42"/>
      <c r="O21" s="44"/>
      <c r="P21" s="41"/>
      <c r="Q21" s="42"/>
      <c r="R21" s="44"/>
      <c r="S21" s="45"/>
      <c r="T21" s="46"/>
      <c r="U21" s="30"/>
      <c r="V21" s="30"/>
      <c r="W21" s="23"/>
    </row>
    <row r="22" spans="1:23" ht="12.75" customHeight="1">
      <c r="A22" s="24"/>
      <c r="B22" s="376"/>
      <c r="C22" s="246"/>
      <c r="D22" s="247"/>
      <c r="E22" s="248"/>
      <c r="F22" s="44"/>
      <c r="G22" s="93"/>
      <c r="H22" s="48"/>
      <c r="I22" s="49"/>
      <c r="J22" s="93"/>
      <c r="K22" s="48"/>
      <c r="L22" s="49"/>
      <c r="M22" s="130"/>
      <c r="N22" s="42"/>
      <c r="O22" s="50"/>
      <c r="P22" s="47"/>
      <c r="Q22" s="48"/>
      <c r="R22" s="44"/>
      <c r="S22" s="45"/>
      <c r="T22" s="46"/>
      <c r="U22" s="30"/>
      <c r="V22" s="30"/>
      <c r="W22" s="23"/>
    </row>
    <row r="23" spans="1:23" ht="12.75" customHeight="1">
      <c r="A23" s="24"/>
      <c r="B23" s="376"/>
      <c r="C23" s="392"/>
      <c r="D23" s="393"/>
      <c r="E23" s="394"/>
      <c r="F23" s="44"/>
      <c r="G23" s="92"/>
      <c r="H23" s="42"/>
      <c r="I23" s="43"/>
      <c r="J23" s="92"/>
      <c r="K23" s="42"/>
      <c r="L23" s="43"/>
      <c r="M23" s="92"/>
      <c r="N23" s="42"/>
      <c r="O23" s="44"/>
      <c r="P23" s="41"/>
      <c r="Q23" s="42"/>
      <c r="R23" s="44"/>
      <c r="S23" s="45"/>
      <c r="T23" s="46"/>
      <c r="U23" s="30"/>
      <c r="V23" s="26"/>
      <c r="W23" s="23"/>
    </row>
    <row r="24" spans="1:23" ht="12.75" customHeight="1">
      <c r="A24" s="24"/>
      <c r="B24" s="376"/>
      <c r="C24" s="330"/>
      <c r="D24" s="331"/>
      <c r="E24" s="332"/>
      <c r="F24" s="44"/>
      <c r="G24" s="92"/>
      <c r="H24" s="42"/>
      <c r="I24" s="43"/>
      <c r="J24" s="92"/>
      <c r="K24" s="42"/>
      <c r="L24" s="43"/>
      <c r="M24" s="92"/>
      <c r="N24" s="42"/>
      <c r="O24" s="44"/>
      <c r="P24" s="41"/>
      <c r="Q24" s="42"/>
      <c r="R24" s="44"/>
      <c r="S24" s="45"/>
      <c r="T24" s="46"/>
      <c r="U24" s="30"/>
      <c r="V24" s="26"/>
      <c r="W24" s="23"/>
    </row>
    <row r="25" spans="1:23" ht="12.75" customHeight="1">
      <c r="A25" s="24"/>
      <c r="B25" s="376"/>
      <c r="C25" s="330"/>
      <c r="D25" s="331"/>
      <c r="E25" s="332"/>
      <c r="F25" s="44"/>
      <c r="G25" s="92"/>
      <c r="H25" s="42"/>
      <c r="I25" s="43"/>
      <c r="J25" s="92"/>
      <c r="K25" s="42"/>
      <c r="L25" s="43"/>
      <c r="M25" s="92"/>
      <c r="N25" s="42"/>
      <c r="O25" s="44"/>
      <c r="P25" s="41"/>
      <c r="Q25" s="42"/>
      <c r="R25" s="44"/>
      <c r="S25" s="45"/>
      <c r="T25" s="46"/>
      <c r="U25" s="30"/>
      <c r="V25" s="26"/>
      <c r="W25" s="23"/>
    </row>
    <row r="26" spans="1:23" ht="12.75" customHeight="1">
      <c r="A26" s="24"/>
      <c r="B26" s="376"/>
      <c r="E26" s="31"/>
      <c r="F26" s="44"/>
      <c r="G26" s="95"/>
      <c r="H26" s="64"/>
      <c r="I26" s="65"/>
      <c r="J26" s="95"/>
      <c r="K26" s="64"/>
      <c r="L26" s="65"/>
      <c r="M26" s="95"/>
      <c r="N26" s="64"/>
      <c r="O26" s="66"/>
      <c r="P26" s="63"/>
      <c r="Q26" s="64"/>
      <c r="R26" s="44"/>
      <c r="S26" s="130"/>
      <c r="T26" s="42"/>
      <c r="U26" s="30"/>
      <c r="V26" s="26"/>
      <c r="W26" s="23"/>
    </row>
    <row r="27" spans="1:23" ht="12.75" customHeight="1">
      <c r="A27" s="120"/>
      <c r="B27" s="376"/>
      <c r="C27" s="330"/>
      <c r="D27" s="331"/>
      <c r="E27" s="332"/>
      <c r="F27" s="44"/>
      <c r="G27" s="95"/>
      <c r="H27" s="64"/>
      <c r="I27" s="65"/>
      <c r="J27" s="95"/>
      <c r="K27" s="64"/>
      <c r="L27" s="65"/>
      <c r="M27" s="95"/>
      <c r="N27" s="64"/>
      <c r="O27" s="66"/>
      <c r="P27" s="63"/>
      <c r="Q27" s="64"/>
      <c r="R27" s="44"/>
      <c r="S27" s="41"/>
      <c r="T27" s="42"/>
      <c r="U27" s="30"/>
      <c r="V27" s="26"/>
      <c r="W27" s="23"/>
    </row>
    <row r="28" spans="1:23" ht="12.75" customHeight="1">
      <c r="A28" s="7"/>
      <c r="B28" s="376"/>
      <c r="C28" s="330"/>
      <c r="D28" s="331"/>
      <c r="E28" s="332"/>
      <c r="F28" s="44"/>
      <c r="G28" s="95"/>
      <c r="H28" s="64"/>
      <c r="I28" s="65"/>
      <c r="J28" s="95"/>
      <c r="K28" s="64"/>
      <c r="L28" s="65"/>
      <c r="M28" s="95"/>
      <c r="N28" s="64"/>
      <c r="O28" s="66"/>
      <c r="P28" s="63"/>
      <c r="Q28" s="64"/>
      <c r="R28" s="49"/>
      <c r="S28" s="130"/>
      <c r="T28" s="42"/>
      <c r="U28" s="30"/>
      <c r="V28" s="30"/>
      <c r="W28" s="23"/>
    </row>
    <row r="29" spans="1:23" ht="12.75" customHeight="1">
      <c r="A29" s="24"/>
      <c r="B29" s="377"/>
      <c r="C29" s="34"/>
      <c r="D29" s="32"/>
      <c r="E29" s="33"/>
      <c r="F29" s="56"/>
      <c r="G29" s="94"/>
      <c r="H29" s="54"/>
      <c r="I29" s="55"/>
      <c r="J29" s="94"/>
      <c r="K29" s="54"/>
      <c r="L29" s="55"/>
      <c r="M29" s="94"/>
      <c r="N29" s="54"/>
      <c r="O29" s="56"/>
      <c r="P29" s="53"/>
      <c r="Q29" s="54"/>
      <c r="R29" s="66"/>
      <c r="S29" s="67"/>
      <c r="T29" s="68"/>
      <c r="U29" s="30"/>
      <c r="V29" s="30"/>
      <c r="W29" s="23"/>
    </row>
    <row r="30" spans="1:23" ht="21.75" customHeight="1">
      <c r="A30" s="24"/>
      <c r="B30" s="373" t="s">
        <v>20</v>
      </c>
      <c r="C30" s="381"/>
      <c r="D30" s="280"/>
      <c r="E30" s="281"/>
      <c r="F30" s="60"/>
      <c r="G30" s="175"/>
      <c r="H30" s="59"/>
      <c r="I30" s="60"/>
      <c r="J30" s="175"/>
      <c r="K30" s="59"/>
      <c r="L30" s="60"/>
      <c r="M30" s="175"/>
      <c r="N30" s="59"/>
      <c r="O30" s="60"/>
      <c r="P30" s="61"/>
      <c r="Q30" s="59"/>
      <c r="R30" s="60"/>
      <c r="S30" s="61"/>
      <c r="T30" s="62"/>
      <c r="U30" s="30"/>
      <c r="V30" s="30"/>
      <c r="W30" s="23"/>
    </row>
    <row r="31" spans="1:23" ht="12.75" customHeight="1">
      <c r="A31" s="24"/>
      <c r="B31" s="374"/>
      <c r="C31" s="378"/>
      <c r="D31" s="379"/>
      <c r="E31" s="380"/>
      <c r="F31" s="44"/>
      <c r="G31" s="130"/>
      <c r="H31" s="42"/>
      <c r="I31" s="44"/>
      <c r="J31" s="130"/>
      <c r="K31" s="42"/>
      <c r="L31" s="44"/>
      <c r="M31" s="130"/>
      <c r="N31" s="42"/>
      <c r="O31" s="44"/>
      <c r="P31" s="45"/>
      <c r="Q31" s="42"/>
      <c r="R31" s="44"/>
      <c r="S31" s="45"/>
      <c r="T31" s="46"/>
      <c r="U31" s="30"/>
      <c r="V31" s="30"/>
      <c r="W31" s="23"/>
    </row>
    <row r="32" spans="1:23" ht="12.75" customHeight="1">
      <c r="A32" s="24"/>
      <c r="B32" s="374"/>
      <c r="C32" s="342"/>
      <c r="D32" s="343"/>
      <c r="E32" s="344"/>
      <c r="F32" s="44"/>
      <c r="G32" s="130"/>
      <c r="H32" s="42"/>
      <c r="I32" s="83"/>
      <c r="J32" s="131"/>
      <c r="K32" s="42"/>
      <c r="L32" s="152"/>
      <c r="M32" s="131"/>
      <c r="N32" s="42"/>
      <c r="O32" s="44"/>
      <c r="P32" s="45"/>
      <c r="Q32" s="42"/>
      <c r="R32" s="44"/>
      <c r="S32" s="45"/>
      <c r="T32" s="46"/>
      <c r="U32" s="30"/>
      <c r="V32" s="26"/>
      <c r="W32" s="23"/>
    </row>
    <row r="33" spans="1:23" ht="12.75" customHeight="1">
      <c r="A33" s="24"/>
      <c r="B33" s="374"/>
      <c r="C33" s="330"/>
      <c r="D33" s="331"/>
      <c r="E33" s="332"/>
      <c r="F33" s="44"/>
      <c r="G33" s="130"/>
      <c r="H33" s="42"/>
      <c r="I33" s="44"/>
      <c r="J33" s="130"/>
      <c r="K33" s="42"/>
      <c r="L33" s="44"/>
      <c r="M33" s="130"/>
      <c r="N33" s="42"/>
      <c r="O33" s="44"/>
      <c r="P33" s="45"/>
      <c r="Q33" s="42"/>
      <c r="R33" s="44"/>
      <c r="S33" s="45"/>
      <c r="T33" s="46"/>
      <c r="U33" s="30"/>
      <c r="V33" s="26"/>
      <c r="W33" s="23"/>
    </row>
    <row r="34" spans="1:23" ht="12.75" customHeight="1">
      <c r="A34" s="24"/>
      <c r="B34" s="374"/>
      <c r="C34" s="17"/>
      <c r="D34" s="71"/>
      <c r="E34" s="72"/>
      <c r="F34" s="44"/>
      <c r="G34" s="130"/>
      <c r="H34" s="42"/>
      <c r="I34" s="44"/>
      <c r="J34" s="130"/>
      <c r="K34" s="42"/>
      <c r="L34" s="44"/>
      <c r="M34" s="130"/>
      <c r="N34" s="42"/>
      <c r="O34" s="44"/>
      <c r="P34" s="45"/>
      <c r="Q34" s="42"/>
      <c r="R34" s="44"/>
      <c r="S34" s="45"/>
      <c r="T34" s="46"/>
      <c r="U34" s="30"/>
      <c r="V34" s="26"/>
      <c r="W34" s="23"/>
    </row>
    <row r="35" spans="1:23" ht="12.75" customHeight="1">
      <c r="A35" s="24"/>
      <c r="B35" s="374"/>
      <c r="C35" s="17"/>
      <c r="D35" s="71"/>
      <c r="E35" s="72"/>
      <c r="F35" s="44"/>
      <c r="G35" s="130"/>
      <c r="H35" s="42"/>
      <c r="I35" s="44"/>
      <c r="J35" s="130"/>
      <c r="K35" s="42"/>
      <c r="L35" s="44"/>
      <c r="M35" s="130"/>
      <c r="N35" s="42"/>
      <c r="O35" s="44"/>
      <c r="P35" s="45"/>
      <c r="Q35" s="42"/>
      <c r="R35" s="44"/>
      <c r="S35" s="45"/>
      <c r="T35" s="42"/>
      <c r="U35" s="30"/>
      <c r="V35" s="26"/>
      <c r="W35" s="23"/>
    </row>
    <row r="36" spans="1:23" ht="12.75" customHeight="1">
      <c r="A36" s="24"/>
      <c r="B36" s="375"/>
      <c r="C36" s="15"/>
      <c r="D36" s="73"/>
      <c r="E36" s="74"/>
      <c r="F36" s="56"/>
      <c r="G36" s="135"/>
      <c r="H36" s="54"/>
      <c r="I36" s="56"/>
      <c r="J36" s="135"/>
      <c r="K36" s="54"/>
      <c r="L36" s="56"/>
      <c r="M36" s="135"/>
      <c r="N36" s="54"/>
      <c r="O36" s="56"/>
      <c r="P36" s="57"/>
      <c r="Q36" s="54"/>
      <c r="R36" s="56"/>
      <c r="S36" s="57"/>
      <c r="T36" s="58"/>
      <c r="U36" s="30"/>
      <c r="V36" s="26"/>
      <c r="W36" s="23"/>
    </row>
    <row r="37" spans="1:23" ht="12.75" customHeight="1">
      <c r="A37" s="24"/>
      <c r="B37" s="180" t="s">
        <v>47</v>
      </c>
      <c r="C37" s="365"/>
      <c r="D37" s="366"/>
      <c r="E37" s="367"/>
      <c r="F37" s="132"/>
      <c r="G37" s="133"/>
      <c r="H37" s="59"/>
      <c r="I37" s="139"/>
      <c r="J37" s="140"/>
      <c r="K37" s="141"/>
      <c r="L37" s="132"/>
      <c r="M37" s="133"/>
      <c r="N37" s="141"/>
      <c r="O37" s="60"/>
      <c r="P37" s="61"/>
      <c r="Q37" s="59"/>
      <c r="R37" s="50"/>
      <c r="S37" s="51"/>
      <c r="T37" s="52"/>
      <c r="U37" s="30"/>
      <c r="V37" s="30"/>
      <c r="W37" s="23"/>
    </row>
    <row r="38" spans="1:23" ht="12.75" customHeight="1">
      <c r="A38" s="24"/>
      <c r="B38" s="177"/>
      <c r="C38" s="258"/>
      <c r="D38" s="259"/>
      <c r="E38" s="260"/>
      <c r="F38" s="80"/>
      <c r="G38" s="134"/>
      <c r="H38" s="42"/>
      <c r="I38" s="142"/>
      <c r="J38" s="136"/>
      <c r="K38" s="79"/>
      <c r="L38" s="80"/>
      <c r="M38" s="134"/>
      <c r="N38" s="79"/>
      <c r="O38" s="44"/>
      <c r="P38" s="45"/>
      <c r="Q38" s="42"/>
      <c r="R38" s="44"/>
      <c r="S38" s="45"/>
      <c r="T38" s="46"/>
      <c r="U38" s="30"/>
      <c r="V38" s="30"/>
      <c r="W38" s="23"/>
    </row>
    <row r="39" spans="1:23" ht="12.75" customHeight="1">
      <c r="A39" s="24"/>
      <c r="B39" s="177"/>
      <c r="C39" s="258"/>
      <c r="D39" s="259"/>
      <c r="E39" s="260"/>
      <c r="F39" s="80"/>
      <c r="G39" s="134"/>
      <c r="H39" s="42"/>
      <c r="I39" s="142"/>
      <c r="J39" s="136"/>
      <c r="K39" s="79"/>
      <c r="L39" s="80"/>
      <c r="M39" s="134"/>
      <c r="N39" s="79"/>
      <c r="O39" s="44"/>
      <c r="P39" s="45"/>
      <c r="Q39" s="42"/>
      <c r="R39" s="44"/>
      <c r="S39" s="45"/>
      <c r="T39" s="46"/>
      <c r="U39" s="30"/>
      <c r="V39" s="30"/>
      <c r="W39" s="23"/>
    </row>
    <row r="40" spans="1:23" ht="12.75" customHeight="1">
      <c r="A40" s="24"/>
      <c r="B40" s="177"/>
      <c r="C40" s="350"/>
      <c r="D40" s="351"/>
      <c r="E40" s="352"/>
      <c r="F40" s="100"/>
      <c r="G40" s="136"/>
      <c r="H40" s="79"/>
      <c r="I40" s="80"/>
      <c r="J40" s="134"/>
      <c r="K40" s="42"/>
      <c r="L40" s="80"/>
      <c r="M40" s="134"/>
      <c r="N40" s="79"/>
      <c r="O40" s="44"/>
      <c r="P40" s="45"/>
      <c r="Q40" s="42"/>
      <c r="R40" s="44"/>
      <c r="S40" s="45"/>
      <c r="T40" s="46"/>
      <c r="U40" s="30"/>
      <c r="V40" s="30"/>
      <c r="W40" s="23"/>
    </row>
    <row r="41" spans="1:23" ht="12.75" customHeight="1">
      <c r="A41" s="24"/>
      <c r="B41" s="177"/>
      <c r="C41" s="255"/>
      <c r="D41" s="256"/>
      <c r="E41" s="257"/>
      <c r="F41" s="80"/>
      <c r="G41" s="134"/>
      <c r="H41" s="79"/>
      <c r="I41" s="80"/>
      <c r="J41" s="134"/>
      <c r="K41" s="42"/>
      <c r="L41" s="80"/>
      <c r="M41" s="134"/>
      <c r="N41" s="79"/>
      <c r="O41" s="44"/>
      <c r="P41" s="45"/>
      <c r="Q41" s="42"/>
      <c r="R41" s="44"/>
      <c r="S41" s="45"/>
      <c r="T41" s="46"/>
      <c r="U41" s="30"/>
      <c r="V41" s="26"/>
      <c r="W41" s="23"/>
    </row>
    <row r="42" spans="1:23" ht="12.75" customHeight="1">
      <c r="A42" s="7"/>
      <c r="B42" s="177"/>
      <c r="C42" s="255"/>
      <c r="D42" s="256"/>
      <c r="E42" s="257"/>
      <c r="F42" s="80"/>
      <c r="G42" s="134"/>
      <c r="H42" s="79"/>
      <c r="I42" s="80"/>
      <c r="J42" s="134"/>
      <c r="K42" s="42"/>
      <c r="L42" s="80"/>
      <c r="M42" s="134"/>
      <c r="N42" s="79"/>
      <c r="O42" s="44"/>
      <c r="P42" s="45"/>
      <c r="Q42" s="42"/>
      <c r="R42" s="44"/>
      <c r="S42" s="45"/>
      <c r="T42" s="46"/>
      <c r="U42" s="30"/>
      <c r="V42" s="26"/>
      <c r="W42" s="23"/>
    </row>
    <row r="43" spans="1:23" ht="12.75" customHeight="1">
      <c r="A43" s="24"/>
      <c r="B43" s="177"/>
      <c r="C43" s="347"/>
      <c r="D43" s="348"/>
      <c r="E43" s="349"/>
      <c r="F43" s="80"/>
      <c r="G43" s="134"/>
      <c r="H43" s="79"/>
      <c r="I43" s="80"/>
      <c r="J43" s="134"/>
      <c r="K43" s="42"/>
      <c r="L43" s="80"/>
      <c r="M43" s="134"/>
      <c r="N43" s="79"/>
      <c r="O43" s="44"/>
      <c r="P43" s="45"/>
      <c r="Q43" s="42"/>
      <c r="R43" s="44"/>
      <c r="S43" s="45"/>
      <c r="T43" s="46"/>
      <c r="U43" s="30"/>
      <c r="V43" s="26"/>
      <c r="W43" s="23"/>
    </row>
    <row r="44" spans="1:23" ht="12.75" customHeight="1">
      <c r="A44" s="24"/>
      <c r="B44" s="177"/>
      <c r="C44" s="255"/>
      <c r="D44" s="256"/>
      <c r="E44" s="257"/>
      <c r="F44" s="80"/>
      <c r="G44" s="134"/>
      <c r="H44" s="79"/>
      <c r="I44" s="80"/>
      <c r="J44" s="134"/>
      <c r="K44" s="79"/>
      <c r="L44" s="80"/>
      <c r="M44" s="134"/>
      <c r="N44" s="42"/>
      <c r="O44" s="44"/>
      <c r="P44" s="45"/>
      <c r="Q44" s="42"/>
      <c r="R44" s="44"/>
      <c r="S44" s="45"/>
      <c r="T44" s="46"/>
      <c r="U44" s="30"/>
      <c r="V44" s="26"/>
      <c r="W44" s="23"/>
    </row>
    <row r="45" spans="1:23" ht="12.75" customHeight="1">
      <c r="A45" s="24"/>
      <c r="B45" s="177"/>
      <c r="C45" s="249"/>
      <c r="D45" s="250"/>
      <c r="E45" s="251"/>
      <c r="F45" s="80"/>
      <c r="G45" s="134"/>
      <c r="H45" s="79"/>
      <c r="I45" s="80"/>
      <c r="J45" s="134"/>
      <c r="K45" s="79"/>
      <c r="L45" s="80"/>
      <c r="M45" s="134"/>
      <c r="N45" s="42"/>
      <c r="O45" s="44"/>
      <c r="P45" s="45"/>
      <c r="Q45" s="42"/>
      <c r="R45" s="44"/>
      <c r="S45" s="45"/>
      <c r="T45" s="46"/>
      <c r="U45" s="30"/>
      <c r="V45" s="26"/>
      <c r="W45" s="23"/>
    </row>
    <row r="46" spans="1:23" ht="21.75" customHeight="1">
      <c r="A46" s="24"/>
      <c r="B46" s="177"/>
      <c r="C46" s="273"/>
      <c r="D46" s="274"/>
      <c r="E46" s="275"/>
      <c r="F46" s="80"/>
      <c r="G46" s="134"/>
      <c r="H46" s="79"/>
      <c r="I46" s="80"/>
      <c r="J46" s="134"/>
      <c r="K46" s="79"/>
      <c r="L46" s="100"/>
      <c r="M46" s="136"/>
      <c r="N46" s="78"/>
      <c r="O46" s="44"/>
      <c r="P46" s="45"/>
      <c r="Q46" s="42"/>
      <c r="R46" s="44"/>
      <c r="S46" s="45"/>
      <c r="T46" s="46"/>
      <c r="U46" s="30"/>
      <c r="V46" s="30"/>
      <c r="W46" s="23"/>
    </row>
    <row r="47" spans="1:23" ht="12.75" customHeight="1">
      <c r="A47" s="24"/>
      <c r="B47" s="177"/>
      <c r="C47" s="342"/>
      <c r="D47" s="343"/>
      <c r="E47" s="344"/>
      <c r="F47" s="80"/>
      <c r="G47" s="134"/>
      <c r="H47" s="79"/>
      <c r="I47" s="80"/>
      <c r="J47" s="134"/>
      <c r="K47" s="79"/>
      <c r="L47" s="80"/>
      <c r="M47" s="134"/>
      <c r="N47" s="42"/>
      <c r="O47" s="44"/>
      <c r="P47" s="45"/>
      <c r="Q47" s="42"/>
      <c r="R47" s="44"/>
      <c r="S47" s="45"/>
      <c r="T47" s="46"/>
      <c r="U47" s="30"/>
      <c r="V47" s="30"/>
      <c r="W47" s="23"/>
    </row>
    <row r="48" spans="1:23" ht="12.75" customHeight="1">
      <c r="A48" s="24"/>
      <c r="B48" s="177"/>
      <c r="C48" s="255"/>
      <c r="D48" s="256"/>
      <c r="E48" s="257"/>
      <c r="F48" s="80"/>
      <c r="G48" s="134"/>
      <c r="H48" s="79"/>
      <c r="I48" s="80"/>
      <c r="J48" s="134"/>
      <c r="K48" s="79"/>
      <c r="L48" s="80"/>
      <c r="M48" s="134"/>
      <c r="N48" s="42"/>
      <c r="O48" s="44"/>
      <c r="P48" s="45"/>
      <c r="Q48" s="42"/>
      <c r="R48" s="44"/>
      <c r="S48" s="45"/>
      <c r="T48" s="46"/>
      <c r="U48" s="30"/>
      <c r="V48" s="30"/>
      <c r="W48" s="23"/>
    </row>
    <row r="49" spans="1:23" ht="12.75" customHeight="1">
      <c r="A49" s="24"/>
      <c r="B49" s="177"/>
      <c r="C49" s="75"/>
      <c r="D49" s="76"/>
      <c r="E49" s="77"/>
      <c r="F49" s="80"/>
      <c r="G49" s="134"/>
      <c r="H49" s="79"/>
      <c r="I49" s="80"/>
      <c r="J49" s="134"/>
      <c r="K49" s="79"/>
      <c r="L49" s="80"/>
      <c r="M49" s="134"/>
      <c r="N49" s="79"/>
      <c r="O49" s="44"/>
      <c r="P49" s="45"/>
      <c r="Q49" s="42"/>
      <c r="R49" s="44"/>
      <c r="S49" s="45"/>
      <c r="T49" s="46"/>
      <c r="U49" s="30"/>
      <c r="V49" s="30"/>
      <c r="W49" s="23"/>
    </row>
    <row r="50" spans="1:23" ht="12.75" customHeight="1">
      <c r="A50" s="24"/>
      <c r="B50" s="177"/>
      <c r="C50" s="179"/>
      <c r="D50" s="212"/>
      <c r="E50" s="213"/>
      <c r="F50" s="80"/>
      <c r="G50" s="134"/>
      <c r="H50" s="79"/>
      <c r="I50" s="80"/>
      <c r="J50" s="134"/>
      <c r="K50" s="79"/>
      <c r="L50" s="80"/>
      <c r="M50" s="134"/>
      <c r="N50" s="79"/>
      <c r="O50" s="44"/>
      <c r="P50" s="45"/>
      <c r="Q50" s="42"/>
      <c r="R50" s="44"/>
      <c r="S50" s="45"/>
      <c r="T50" s="46"/>
      <c r="U50" s="30"/>
      <c r="V50" s="26"/>
      <c r="W50" s="23"/>
    </row>
    <row r="51" spans="1:23" ht="12.75" customHeight="1">
      <c r="A51" s="24"/>
      <c r="B51" s="177"/>
      <c r="C51" s="17"/>
      <c r="D51" s="71"/>
      <c r="E51" s="72"/>
      <c r="F51" s="80"/>
      <c r="G51" s="134"/>
      <c r="H51" s="79"/>
      <c r="I51" s="80"/>
      <c r="J51" s="134"/>
      <c r="K51" s="79"/>
      <c r="L51" s="80"/>
      <c r="M51" s="134"/>
      <c r="N51" s="79"/>
      <c r="O51" s="44"/>
      <c r="P51" s="45"/>
      <c r="Q51" s="42"/>
      <c r="R51" s="44"/>
      <c r="S51" s="45"/>
      <c r="T51" s="46"/>
      <c r="U51" s="30"/>
      <c r="V51" s="26"/>
      <c r="W51" s="23"/>
    </row>
    <row r="52" spans="1:23" ht="12.75" customHeight="1">
      <c r="A52" s="24"/>
      <c r="B52" s="177"/>
      <c r="C52" s="176"/>
      <c r="D52" s="71"/>
      <c r="E52" s="72"/>
      <c r="F52" s="80"/>
      <c r="G52" s="134"/>
      <c r="H52" s="79"/>
      <c r="I52" s="80"/>
      <c r="J52" s="134"/>
      <c r="K52" s="79"/>
      <c r="L52" s="80"/>
      <c r="M52" s="134"/>
      <c r="N52" s="79"/>
      <c r="O52" s="44"/>
      <c r="P52" s="45"/>
      <c r="Q52" s="42"/>
      <c r="R52" s="44"/>
      <c r="S52" s="45"/>
      <c r="T52" s="46"/>
      <c r="U52" s="30"/>
      <c r="V52" s="26"/>
      <c r="W52" s="23"/>
    </row>
    <row r="53" spans="1:23" ht="12.75" customHeight="1">
      <c r="A53" s="24"/>
      <c r="B53" s="177"/>
      <c r="C53" s="182"/>
      <c r="D53" s="71"/>
      <c r="E53" s="72"/>
      <c r="F53" s="80"/>
      <c r="G53" s="134"/>
      <c r="H53" s="79"/>
      <c r="I53" s="80"/>
      <c r="J53" s="134"/>
      <c r="K53" s="79"/>
      <c r="L53" s="80"/>
      <c r="M53" s="134"/>
      <c r="N53" s="79"/>
      <c r="O53" s="83"/>
      <c r="P53" s="143"/>
      <c r="Q53" s="82"/>
      <c r="R53" s="44"/>
      <c r="S53" s="45"/>
      <c r="T53" s="46"/>
      <c r="U53" s="30"/>
      <c r="V53" s="26"/>
      <c r="W53" s="23"/>
    </row>
    <row r="54" spans="1:23" ht="12.75" customHeight="1">
      <c r="A54" s="24"/>
      <c r="B54" s="177"/>
      <c r="C54" s="17"/>
      <c r="D54" s="71"/>
      <c r="E54" s="72"/>
      <c r="F54" s="80"/>
      <c r="G54" s="134"/>
      <c r="H54" s="79"/>
      <c r="I54" s="80"/>
      <c r="J54" s="134"/>
      <c r="K54" s="79"/>
      <c r="L54" s="80"/>
      <c r="M54" s="134"/>
      <c r="N54" s="79"/>
      <c r="O54" s="83"/>
      <c r="P54" s="143"/>
      <c r="Q54" s="82"/>
      <c r="R54" s="80"/>
      <c r="S54" s="134"/>
      <c r="T54" s="42"/>
      <c r="U54" s="30"/>
      <c r="V54" s="26"/>
      <c r="W54" s="23"/>
    </row>
    <row r="55" spans="1:23" ht="12.75" customHeight="1">
      <c r="A55" s="24"/>
      <c r="B55" s="177"/>
      <c r="C55" s="179"/>
      <c r="D55" s="212"/>
      <c r="E55" s="213"/>
      <c r="F55" s="80"/>
      <c r="G55" s="134"/>
      <c r="H55" s="79"/>
      <c r="I55" s="80"/>
      <c r="J55" s="134"/>
      <c r="K55" s="79"/>
      <c r="L55" s="80"/>
      <c r="M55" s="134"/>
      <c r="N55" s="79"/>
      <c r="O55" s="83"/>
      <c r="P55" s="143"/>
      <c r="Q55" s="82"/>
      <c r="R55" s="44"/>
      <c r="S55" s="45"/>
      <c r="T55" s="42"/>
      <c r="U55" s="30"/>
      <c r="V55" s="30"/>
      <c r="W55" s="23"/>
    </row>
    <row r="56" spans="1:23" ht="12.75" customHeight="1" thickBot="1">
      <c r="A56" s="24"/>
      <c r="B56" s="178"/>
      <c r="C56" s="252"/>
      <c r="D56" s="253"/>
      <c r="E56" s="254"/>
      <c r="F56" s="137"/>
      <c r="G56" s="138"/>
      <c r="H56" s="126"/>
      <c r="I56" s="137"/>
      <c r="J56" s="138"/>
      <c r="K56" s="126"/>
      <c r="L56" s="137"/>
      <c r="M56" s="138"/>
      <c r="N56" s="126"/>
      <c r="O56" s="144"/>
      <c r="P56" s="145"/>
      <c r="Q56" s="146"/>
      <c r="R56" s="115"/>
      <c r="S56" s="147"/>
      <c r="T56" s="127"/>
      <c r="U56" s="30"/>
      <c r="V56" s="30"/>
      <c r="W56" s="23"/>
    </row>
    <row r="57" spans="1:23" ht="12.75" customHeight="1" thickBot="1">
      <c r="A57" s="113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114"/>
    </row>
    <row r="58" spans="1:23" ht="11.25" customHeight="1" thickTop="1">
      <c r="A58" s="7"/>
      <c r="B58" s="111"/>
      <c r="C58" s="19"/>
      <c r="D58" s="19"/>
      <c r="E58" s="20"/>
      <c r="F58" s="11"/>
      <c r="G58" s="21"/>
      <c r="H58" s="12"/>
      <c r="I58" s="11"/>
      <c r="J58" s="21"/>
      <c r="K58" s="12"/>
      <c r="L58" s="11"/>
      <c r="M58" s="21"/>
      <c r="N58" s="12"/>
      <c r="O58" s="11"/>
      <c r="P58" s="21"/>
      <c r="Q58" s="21"/>
      <c r="R58" s="294"/>
      <c r="S58" s="295"/>
      <c r="T58" s="296"/>
      <c r="U58" s="9"/>
      <c r="V58" s="9"/>
      <c r="W58" s="23"/>
    </row>
    <row r="59" spans="1:23" ht="11.25" customHeight="1">
      <c r="A59" s="7"/>
      <c r="B59" s="111"/>
      <c r="C59" s="282" t="s">
        <v>51</v>
      </c>
      <c r="D59" s="283"/>
      <c r="E59" s="284"/>
      <c r="F59" s="235" t="s">
        <v>34</v>
      </c>
      <c r="G59" s="236"/>
      <c r="H59" s="237"/>
      <c r="I59" s="235">
        <v>2007</v>
      </c>
      <c r="J59" s="236"/>
      <c r="K59" s="237"/>
      <c r="L59" s="235">
        <v>2008</v>
      </c>
      <c r="M59" s="236"/>
      <c r="N59" s="237"/>
      <c r="O59" s="235">
        <v>2009</v>
      </c>
      <c r="P59" s="236"/>
      <c r="Q59" s="237"/>
      <c r="R59" s="235">
        <v>2010</v>
      </c>
      <c r="S59" s="236"/>
      <c r="T59" s="297"/>
      <c r="U59" s="9"/>
      <c r="V59" s="9"/>
      <c r="W59" s="23"/>
    </row>
    <row r="60" spans="1:23" ht="11.25" customHeight="1" thickBot="1">
      <c r="A60" s="7"/>
      <c r="B60" s="112"/>
      <c r="C60" s="285" t="s">
        <v>30</v>
      </c>
      <c r="D60" s="286"/>
      <c r="E60" s="287"/>
      <c r="F60" s="96" t="s">
        <v>7</v>
      </c>
      <c r="G60" s="96" t="s">
        <v>18</v>
      </c>
      <c r="H60" s="13" t="s">
        <v>48</v>
      </c>
      <c r="I60" s="96" t="s">
        <v>7</v>
      </c>
      <c r="J60" s="96" t="s">
        <v>18</v>
      </c>
      <c r="K60" s="13" t="s">
        <v>48</v>
      </c>
      <c r="L60" s="96" t="s">
        <v>7</v>
      </c>
      <c r="M60" s="96" t="s">
        <v>18</v>
      </c>
      <c r="N60" s="13" t="s">
        <v>48</v>
      </c>
      <c r="O60" s="96" t="s">
        <v>7</v>
      </c>
      <c r="P60" s="96" t="s">
        <v>18</v>
      </c>
      <c r="Q60" s="13" t="s">
        <v>48</v>
      </c>
      <c r="R60" s="96" t="s">
        <v>7</v>
      </c>
      <c r="S60" s="96" t="s">
        <v>18</v>
      </c>
      <c r="T60" s="110" t="s">
        <v>48</v>
      </c>
      <c r="U60" s="9"/>
      <c r="V60" s="9"/>
      <c r="W60" s="23"/>
    </row>
    <row r="61" spans="1:23" ht="21.75" customHeight="1">
      <c r="A61" s="24"/>
      <c r="B61" s="204" t="s">
        <v>2</v>
      </c>
      <c r="C61" s="279"/>
      <c r="D61" s="280"/>
      <c r="E61" s="281"/>
      <c r="F61" s="148"/>
      <c r="G61" s="149"/>
      <c r="H61" s="154"/>
      <c r="I61" s="156"/>
      <c r="J61" s="150"/>
      <c r="K61" s="157"/>
      <c r="L61" s="38"/>
      <c r="M61" s="129"/>
      <c r="N61" s="36"/>
      <c r="O61" s="38"/>
      <c r="P61" s="39"/>
      <c r="Q61" s="36"/>
      <c r="R61" s="38"/>
      <c r="S61" s="39"/>
      <c r="T61" s="40"/>
      <c r="U61" s="27"/>
      <c r="V61" s="27"/>
      <c r="W61" s="23"/>
    </row>
    <row r="62" spans="1:23" ht="12.75" customHeight="1">
      <c r="A62" s="7"/>
      <c r="B62" s="205"/>
      <c r="C62" s="347"/>
      <c r="D62" s="348"/>
      <c r="E62" s="349"/>
      <c r="F62" s="100"/>
      <c r="G62" s="136"/>
      <c r="H62" s="78"/>
      <c r="I62" s="100"/>
      <c r="J62" s="136"/>
      <c r="K62" s="42"/>
      <c r="L62" s="44"/>
      <c r="M62" s="130"/>
      <c r="N62" s="42"/>
      <c r="O62" s="44"/>
      <c r="P62" s="45"/>
      <c r="Q62" s="42"/>
      <c r="R62" s="44"/>
      <c r="S62" s="45"/>
      <c r="T62" s="46"/>
      <c r="U62" s="9"/>
      <c r="V62" s="9"/>
      <c r="W62" s="23"/>
    </row>
    <row r="63" spans="1:23" ht="12.75" customHeight="1">
      <c r="A63" s="7"/>
      <c r="B63" s="205"/>
      <c r="C63" s="276"/>
      <c r="D63" s="277"/>
      <c r="E63" s="278"/>
      <c r="F63" s="100"/>
      <c r="G63" s="136"/>
      <c r="H63" s="78"/>
      <c r="I63" s="100"/>
      <c r="J63" s="136"/>
      <c r="K63" s="42"/>
      <c r="L63" s="44"/>
      <c r="M63" s="130"/>
      <c r="N63" s="42"/>
      <c r="O63" s="44"/>
      <c r="P63" s="45"/>
      <c r="Q63" s="42"/>
      <c r="R63" s="44"/>
      <c r="S63" s="45"/>
      <c r="T63" s="46"/>
      <c r="U63" s="9"/>
      <c r="V63" s="10"/>
      <c r="W63" s="23"/>
    </row>
    <row r="64" spans="1:23" ht="21.75" customHeight="1">
      <c r="A64" s="7"/>
      <c r="B64" s="205"/>
      <c r="C64" s="270"/>
      <c r="D64" s="271"/>
      <c r="E64" s="272"/>
      <c r="F64" s="100"/>
      <c r="G64" s="136"/>
      <c r="H64" s="78"/>
      <c r="I64" s="80"/>
      <c r="J64" s="134"/>
      <c r="K64" s="79"/>
      <c r="L64" s="44"/>
      <c r="M64" s="130"/>
      <c r="N64" s="42"/>
      <c r="O64" s="44"/>
      <c r="P64" s="45"/>
      <c r="Q64" s="42"/>
      <c r="R64" s="44"/>
      <c r="S64" s="45"/>
      <c r="T64" s="46"/>
      <c r="U64" s="9"/>
      <c r="V64" s="30"/>
      <c r="W64" s="121"/>
    </row>
    <row r="65" spans="1:23" ht="11.25" customHeight="1">
      <c r="A65" s="24"/>
      <c r="B65" s="205"/>
      <c r="C65" s="226"/>
      <c r="D65" s="345"/>
      <c r="E65" s="346"/>
      <c r="F65" s="100"/>
      <c r="G65" s="136"/>
      <c r="H65" s="78"/>
      <c r="I65" s="100"/>
      <c r="J65" s="136"/>
      <c r="K65" s="42"/>
      <c r="L65" s="44"/>
      <c r="M65" s="130"/>
      <c r="N65" s="42"/>
      <c r="O65" s="44"/>
      <c r="P65" s="45"/>
      <c r="Q65" s="42"/>
      <c r="R65" s="44"/>
      <c r="S65" s="45"/>
      <c r="T65" s="46"/>
      <c r="U65" s="9"/>
      <c r="V65" s="30"/>
      <c r="W65" s="121"/>
    </row>
    <row r="66" spans="1:23" ht="11.25" customHeight="1">
      <c r="A66" s="7"/>
      <c r="B66" s="205"/>
      <c r="C66" s="301"/>
      <c r="D66" s="302"/>
      <c r="E66" s="303"/>
      <c r="F66" s="83"/>
      <c r="G66" s="143"/>
      <c r="H66" s="82"/>
      <c r="I66" s="83"/>
      <c r="J66" s="143"/>
      <c r="K66" s="82"/>
      <c r="L66" s="44"/>
      <c r="M66" s="130"/>
      <c r="N66" s="42"/>
      <c r="O66" s="83"/>
      <c r="P66" s="143"/>
      <c r="Q66" s="82"/>
      <c r="R66" s="83"/>
      <c r="S66" s="143"/>
      <c r="T66" s="151"/>
      <c r="U66" s="9"/>
      <c r="V66" s="30"/>
      <c r="W66" s="121"/>
    </row>
    <row r="67" spans="1:23" ht="11.25" customHeight="1">
      <c r="A67" s="7"/>
      <c r="B67" s="205"/>
      <c r="C67" s="330"/>
      <c r="D67" s="331"/>
      <c r="E67" s="332"/>
      <c r="F67" s="44"/>
      <c r="G67" s="130"/>
      <c r="H67" s="42"/>
      <c r="I67" s="44"/>
      <c r="J67" s="130"/>
      <c r="K67" s="42"/>
      <c r="L67" s="44"/>
      <c r="M67" s="130"/>
      <c r="N67" s="42"/>
      <c r="O67" s="44"/>
      <c r="P67" s="45"/>
      <c r="Q67" s="158"/>
      <c r="R67" s="44"/>
      <c r="S67" s="45"/>
      <c r="T67" s="46"/>
      <c r="U67" s="9"/>
      <c r="V67" s="30"/>
      <c r="W67" s="121"/>
    </row>
    <row r="68" spans="1:23" ht="11.25" customHeight="1">
      <c r="A68" s="7"/>
      <c r="B68" s="205"/>
      <c r="C68" s="107"/>
      <c r="D68" s="108"/>
      <c r="E68" s="109"/>
      <c r="F68" s="44"/>
      <c r="G68" s="130"/>
      <c r="H68" s="42"/>
      <c r="I68" s="44"/>
      <c r="J68" s="130"/>
      <c r="K68" s="42"/>
      <c r="L68" s="44"/>
      <c r="M68" s="130"/>
      <c r="N68" s="42"/>
      <c r="O68" s="44"/>
      <c r="P68" s="45"/>
      <c r="Q68" s="42"/>
      <c r="R68" s="44"/>
      <c r="S68" s="45"/>
      <c r="T68" s="46"/>
      <c r="U68" s="9"/>
      <c r="V68" s="30"/>
      <c r="W68" s="121"/>
    </row>
    <row r="69" spans="1:23" ht="11.25" customHeight="1">
      <c r="A69" s="7"/>
      <c r="B69" s="205"/>
      <c r="C69" s="107"/>
      <c r="D69" s="108"/>
      <c r="E69" s="109"/>
      <c r="F69" s="44"/>
      <c r="G69" s="130"/>
      <c r="H69" s="42"/>
      <c r="I69" s="44"/>
      <c r="J69" s="130"/>
      <c r="K69" s="42"/>
      <c r="L69" s="44"/>
      <c r="M69" s="130"/>
      <c r="N69" s="42"/>
      <c r="O69" s="44"/>
      <c r="P69" s="45"/>
      <c r="Q69" s="42"/>
      <c r="R69" s="44"/>
      <c r="S69" s="45"/>
      <c r="T69" s="46"/>
      <c r="U69" s="9"/>
      <c r="V69" s="30"/>
      <c r="W69" s="121"/>
    </row>
    <row r="70" spans="1:23" ht="11.25" customHeight="1">
      <c r="A70" s="7"/>
      <c r="B70" s="205"/>
      <c r="C70" s="81"/>
      <c r="D70" s="69"/>
      <c r="E70" s="70"/>
      <c r="F70" s="44"/>
      <c r="G70" s="130"/>
      <c r="H70" s="42"/>
      <c r="I70" s="44"/>
      <c r="J70" s="130"/>
      <c r="K70" s="42"/>
      <c r="L70" s="44"/>
      <c r="M70" s="130"/>
      <c r="N70" s="42"/>
      <c r="O70" s="44"/>
      <c r="P70" s="45"/>
      <c r="Q70" s="42"/>
      <c r="R70" s="44"/>
      <c r="S70" s="45"/>
      <c r="T70" s="46"/>
      <c r="U70" s="9"/>
      <c r="V70" s="30"/>
      <c r="W70" s="121"/>
    </row>
    <row r="71" spans="1:23" ht="11.25" customHeight="1">
      <c r="A71" s="7"/>
      <c r="B71" s="205"/>
      <c r="C71" s="17"/>
      <c r="D71" s="71"/>
      <c r="E71" s="72"/>
      <c r="F71" s="44"/>
      <c r="G71" s="130"/>
      <c r="H71" s="42"/>
      <c r="I71" s="44"/>
      <c r="J71" s="130"/>
      <c r="K71" s="42"/>
      <c r="L71" s="44"/>
      <c r="M71" s="130"/>
      <c r="N71" s="42"/>
      <c r="O71" s="44"/>
      <c r="P71" s="45"/>
      <c r="Q71" s="42"/>
      <c r="R71" s="44"/>
      <c r="S71" s="45"/>
      <c r="T71" s="46"/>
      <c r="U71" s="9"/>
      <c r="V71" s="30"/>
      <c r="W71" s="121"/>
    </row>
    <row r="72" spans="1:23" ht="11.25" customHeight="1">
      <c r="A72" s="7"/>
      <c r="B72" s="205"/>
      <c r="C72" s="81"/>
      <c r="D72" s="69"/>
      <c r="E72" s="70"/>
      <c r="F72" s="44"/>
      <c r="G72" s="130"/>
      <c r="H72" s="42"/>
      <c r="I72" s="44"/>
      <c r="J72" s="130"/>
      <c r="K72" s="42"/>
      <c r="L72" s="44"/>
      <c r="M72" s="130"/>
      <c r="N72" s="42"/>
      <c r="O72" s="44"/>
      <c r="P72" s="45"/>
      <c r="Q72" s="42"/>
      <c r="R72" s="44"/>
      <c r="S72" s="45"/>
      <c r="T72" s="46"/>
      <c r="U72" s="9"/>
      <c r="V72" s="30"/>
      <c r="W72" s="121"/>
    </row>
    <row r="73" spans="1:23" ht="11.25" customHeight="1">
      <c r="A73" s="7"/>
      <c r="B73" s="205"/>
      <c r="C73" s="17"/>
      <c r="D73" s="71"/>
      <c r="E73" s="72"/>
      <c r="F73" s="152"/>
      <c r="G73" s="131"/>
      <c r="H73" s="42"/>
      <c r="I73" s="83"/>
      <c r="J73" s="131"/>
      <c r="K73" s="82"/>
      <c r="L73" s="44"/>
      <c r="M73" s="130"/>
      <c r="N73" s="42"/>
      <c r="O73" s="44"/>
      <c r="P73" s="45"/>
      <c r="Q73" s="42"/>
      <c r="R73" s="44"/>
      <c r="S73" s="45"/>
      <c r="T73" s="46"/>
      <c r="U73" s="9"/>
      <c r="V73" s="30"/>
      <c r="W73" s="121"/>
    </row>
    <row r="74" spans="1:23" ht="11.25" customHeight="1">
      <c r="A74" s="7"/>
      <c r="B74" s="205"/>
      <c r="C74" s="81"/>
      <c r="D74" s="69"/>
      <c r="E74" s="70"/>
      <c r="F74" s="152"/>
      <c r="G74" s="131"/>
      <c r="H74" s="42"/>
      <c r="I74" s="83"/>
      <c r="J74" s="131"/>
      <c r="K74" s="82"/>
      <c r="L74" s="44"/>
      <c r="M74" s="130"/>
      <c r="N74" s="42"/>
      <c r="O74" s="44"/>
      <c r="P74" s="45"/>
      <c r="Q74" s="42"/>
      <c r="R74" s="44"/>
      <c r="S74" s="130"/>
      <c r="T74" s="42"/>
      <c r="U74" s="9"/>
      <c r="V74" s="30"/>
      <c r="W74" s="121"/>
    </row>
    <row r="75" spans="1:23" ht="11.25" customHeight="1">
      <c r="A75" s="7"/>
      <c r="B75" s="205"/>
      <c r="C75" s="181"/>
      <c r="D75" s="69"/>
      <c r="E75" s="70"/>
      <c r="F75" s="152"/>
      <c r="G75" s="131"/>
      <c r="H75" s="42"/>
      <c r="I75" s="83"/>
      <c r="J75" s="131"/>
      <c r="K75" s="82"/>
      <c r="L75" s="44"/>
      <c r="M75" s="130"/>
      <c r="N75" s="42"/>
      <c r="O75" s="44"/>
      <c r="P75" s="45"/>
      <c r="Q75" s="42"/>
      <c r="R75" s="44"/>
      <c r="S75" s="45"/>
      <c r="T75" s="46"/>
      <c r="U75" s="9"/>
      <c r="V75" s="30"/>
      <c r="W75" s="121"/>
    </row>
    <row r="76" spans="1:23" ht="11.25" customHeight="1" thickBot="1">
      <c r="A76" s="7"/>
      <c r="B76" s="206"/>
      <c r="C76" s="252"/>
      <c r="D76" s="253"/>
      <c r="E76" s="254"/>
      <c r="F76" s="115"/>
      <c r="G76" s="153"/>
      <c r="H76" s="155"/>
      <c r="I76" s="115"/>
      <c r="J76" s="153"/>
      <c r="K76" s="155"/>
      <c r="L76" s="115"/>
      <c r="M76" s="153"/>
      <c r="N76" s="155"/>
      <c r="O76" s="115"/>
      <c r="P76" s="147"/>
      <c r="Q76" s="155"/>
      <c r="R76" s="115"/>
      <c r="S76" s="147"/>
      <c r="T76" s="127"/>
      <c r="U76" s="9"/>
      <c r="V76" s="30"/>
      <c r="W76" s="121"/>
    </row>
    <row r="77" spans="1:23" ht="11.25" customHeight="1">
      <c r="A77" s="7"/>
      <c r="B77" s="180" t="s">
        <v>50</v>
      </c>
      <c r="C77" s="339"/>
      <c r="D77" s="340"/>
      <c r="E77" s="341"/>
      <c r="F77" s="38"/>
      <c r="G77" s="129"/>
      <c r="H77" s="154"/>
      <c r="I77" s="38"/>
      <c r="J77" s="129"/>
      <c r="K77" s="36"/>
      <c r="L77" s="38"/>
      <c r="M77" s="129"/>
      <c r="N77" s="36"/>
      <c r="O77" s="38"/>
      <c r="P77" s="39"/>
      <c r="Q77" s="36"/>
      <c r="R77" s="38"/>
      <c r="S77" s="39"/>
      <c r="T77" s="40"/>
      <c r="U77" s="9"/>
      <c r="V77" s="30"/>
      <c r="W77" s="121"/>
    </row>
    <row r="78" spans="1:23" ht="12" customHeight="1">
      <c r="A78" s="7"/>
      <c r="B78" s="177"/>
      <c r="C78" s="246"/>
      <c r="D78" s="247"/>
      <c r="E78" s="248"/>
      <c r="F78" s="44"/>
      <c r="G78" s="130"/>
      <c r="H78" s="159"/>
      <c r="I78" s="83"/>
      <c r="J78" s="131"/>
      <c r="K78" s="82"/>
      <c r="L78" s="44"/>
      <c r="M78" s="130"/>
      <c r="N78" s="42"/>
      <c r="O78" s="44"/>
      <c r="P78" s="45"/>
      <c r="Q78" s="42"/>
      <c r="R78" s="44"/>
      <c r="S78" s="45"/>
      <c r="T78" s="46"/>
      <c r="U78" s="9"/>
      <c r="V78" s="30"/>
      <c r="W78" s="121"/>
    </row>
    <row r="79" spans="1:23" ht="11.25" customHeight="1">
      <c r="A79" s="7"/>
      <c r="B79" s="177"/>
      <c r="C79" s="246"/>
      <c r="D79" s="247"/>
      <c r="E79" s="248"/>
      <c r="F79" s="44"/>
      <c r="G79" s="130"/>
      <c r="H79" s="42"/>
      <c r="I79" s="44"/>
      <c r="J79" s="130"/>
      <c r="K79" s="42"/>
      <c r="L79" s="83"/>
      <c r="M79" s="131"/>
      <c r="N79" s="82"/>
      <c r="O79" s="44"/>
      <c r="P79" s="45"/>
      <c r="Q79" s="42"/>
      <c r="R79" s="44"/>
      <c r="S79" s="45"/>
      <c r="T79" s="46"/>
      <c r="U79" s="9"/>
      <c r="V79" s="30"/>
      <c r="W79" s="121"/>
    </row>
    <row r="80" spans="1:23" ht="11.25" customHeight="1">
      <c r="A80" s="7"/>
      <c r="B80" s="177"/>
      <c r="C80" s="246"/>
      <c r="D80" s="247"/>
      <c r="E80" s="248"/>
      <c r="F80" s="44"/>
      <c r="G80" s="130"/>
      <c r="H80" s="42"/>
      <c r="I80" s="44"/>
      <c r="J80" s="130"/>
      <c r="K80" s="42"/>
      <c r="L80" s="44"/>
      <c r="M80" s="130"/>
      <c r="N80" s="42"/>
      <c r="O80" s="83"/>
      <c r="P80" s="143"/>
      <c r="Q80" s="82"/>
      <c r="R80" s="44"/>
      <c r="S80" s="45"/>
      <c r="T80" s="46"/>
      <c r="U80" s="9"/>
      <c r="V80" s="30"/>
      <c r="W80" s="121"/>
    </row>
    <row r="81" spans="1:23" ht="11.25" customHeight="1">
      <c r="A81" s="7"/>
      <c r="B81" s="177"/>
      <c r="C81" s="246"/>
      <c r="D81" s="247"/>
      <c r="E81" s="248"/>
      <c r="F81" s="44"/>
      <c r="G81" s="130"/>
      <c r="H81" s="42"/>
      <c r="I81" s="44"/>
      <c r="J81" s="130"/>
      <c r="K81" s="42"/>
      <c r="L81" s="44"/>
      <c r="M81" s="130"/>
      <c r="N81" s="42"/>
      <c r="O81" s="83"/>
      <c r="P81" s="143"/>
      <c r="Q81" s="82"/>
      <c r="R81" s="44"/>
      <c r="S81" s="45"/>
      <c r="T81" s="46"/>
      <c r="U81" s="9"/>
      <c r="V81" s="30"/>
      <c r="W81" s="121"/>
    </row>
    <row r="82" spans="1:23" ht="11.25" customHeight="1">
      <c r="A82" s="7"/>
      <c r="B82" s="177"/>
      <c r="C82" s="330"/>
      <c r="D82" s="331"/>
      <c r="E82" s="332"/>
      <c r="F82" s="44"/>
      <c r="G82" s="130"/>
      <c r="H82" s="42"/>
      <c r="I82" s="44"/>
      <c r="J82" s="130"/>
      <c r="K82" s="42"/>
      <c r="L82" s="44"/>
      <c r="M82" s="130"/>
      <c r="N82" s="42"/>
      <c r="O82" s="44"/>
      <c r="P82" s="45"/>
      <c r="Q82" s="42"/>
      <c r="R82" s="83"/>
      <c r="S82" s="143"/>
      <c r="T82" s="46"/>
      <c r="U82" s="9"/>
      <c r="V82" s="30"/>
      <c r="W82" s="121"/>
    </row>
    <row r="83" spans="1:23" ht="11.25" customHeight="1" thickBot="1">
      <c r="A83" s="7"/>
      <c r="B83" s="178"/>
      <c r="C83" s="16"/>
      <c r="D83" s="69"/>
      <c r="E83" s="70"/>
      <c r="F83" s="115"/>
      <c r="G83" s="153"/>
      <c r="H83" s="155"/>
      <c r="I83" s="115"/>
      <c r="J83" s="153"/>
      <c r="K83" s="155"/>
      <c r="L83" s="115"/>
      <c r="M83" s="153"/>
      <c r="N83" s="155"/>
      <c r="O83" s="115"/>
      <c r="P83" s="147"/>
      <c r="Q83" s="155"/>
      <c r="R83" s="115"/>
      <c r="S83" s="147"/>
      <c r="T83" s="127"/>
      <c r="U83" s="9"/>
      <c r="V83" s="30"/>
      <c r="W83" s="121"/>
    </row>
    <row r="84" spans="1:23" ht="11.25" customHeight="1">
      <c r="A84" s="7"/>
      <c r="B84" s="180" t="s">
        <v>29</v>
      </c>
      <c r="C84" s="336"/>
      <c r="D84" s="337"/>
      <c r="E84" s="338"/>
      <c r="F84" s="38"/>
      <c r="G84" s="129"/>
      <c r="H84" s="154"/>
      <c r="I84" s="38"/>
      <c r="J84" s="129"/>
      <c r="K84" s="36"/>
      <c r="L84" s="38"/>
      <c r="M84" s="129"/>
      <c r="N84" s="36"/>
      <c r="O84" s="38"/>
      <c r="P84" s="39"/>
      <c r="Q84" s="36"/>
      <c r="R84" s="38"/>
      <c r="S84" s="39"/>
      <c r="T84" s="40"/>
      <c r="U84" s="9"/>
      <c r="V84" s="30"/>
      <c r="W84" s="121"/>
    </row>
    <row r="85" spans="1:23" ht="11.25" customHeight="1">
      <c r="A85" s="7"/>
      <c r="B85" s="177"/>
      <c r="C85" s="333"/>
      <c r="D85" s="334"/>
      <c r="E85" s="335"/>
      <c r="F85" s="44"/>
      <c r="G85" s="130"/>
      <c r="H85" s="159"/>
      <c r="I85" s="44"/>
      <c r="J85" s="130"/>
      <c r="K85" s="42"/>
      <c r="L85" s="44"/>
      <c r="M85" s="130"/>
      <c r="N85" s="42"/>
      <c r="O85" s="44"/>
      <c r="P85" s="45"/>
      <c r="Q85" s="42"/>
      <c r="R85" s="44"/>
      <c r="S85" s="45"/>
      <c r="T85" s="46"/>
      <c r="U85" s="9"/>
      <c r="V85" s="30"/>
      <c r="W85" s="121"/>
    </row>
    <row r="86" spans="1:23" ht="11.25" customHeight="1">
      <c r="A86" s="7"/>
      <c r="B86" s="177"/>
      <c r="C86" s="333"/>
      <c r="D86" s="334"/>
      <c r="E86" s="335"/>
      <c r="F86" s="44"/>
      <c r="G86" s="130"/>
      <c r="H86" s="42"/>
      <c r="I86" s="44"/>
      <c r="J86" s="130"/>
      <c r="K86" s="42"/>
      <c r="L86" s="44"/>
      <c r="M86" s="130"/>
      <c r="N86" s="42"/>
      <c r="O86" s="44"/>
      <c r="P86" s="45"/>
      <c r="Q86" s="42"/>
      <c r="R86" s="44"/>
      <c r="S86" s="45"/>
      <c r="T86" s="46"/>
      <c r="U86" s="9"/>
      <c r="V86" s="30"/>
      <c r="W86" s="121"/>
    </row>
    <row r="87" spans="1:23" ht="11.25" customHeight="1">
      <c r="A87" s="7"/>
      <c r="B87" s="177"/>
      <c r="C87" s="333"/>
      <c r="D87" s="334"/>
      <c r="E87" s="335"/>
      <c r="F87" s="44"/>
      <c r="G87" s="130"/>
      <c r="H87" s="42"/>
      <c r="I87" s="44"/>
      <c r="J87" s="130"/>
      <c r="K87" s="42"/>
      <c r="L87" s="44"/>
      <c r="M87" s="130"/>
      <c r="N87" s="42"/>
      <c r="O87" s="44"/>
      <c r="P87" s="45"/>
      <c r="Q87" s="42"/>
      <c r="R87" s="44"/>
      <c r="S87" s="45"/>
      <c r="T87" s="46"/>
      <c r="U87" s="9"/>
      <c r="V87" s="30"/>
      <c r="W87" s="121"/>
    </row>
    <row r="88" spans="1:23" ht="11.25" customHeight="1">
      <c r="A88" s="7"/>
      <c r="B88" s="177"/>
      <c r="C88" s="368"/>
      <c r="D88" s="369"/>
      <c r="E88" s="370"/>
      <c r="F88" s="44"/>
      <c r="G88" s="130"/>
      <c r="H88" s="42"/>
      <c r="I88" s="44"/>
      <c r="J88" s="130"/>
      <c r="K88" s="42"/>
      <c r="L88" s="44"/>
      <c r="M88" s="130"/>
      <c r="N88" s="42"/>
      <c r="O88" s="44"/>
      <c r="P88" s="45"/>
      <c r="Q88" s="42"/>
      <c r="R88" s="44"/>
      <c r="S88" s="45"/>
      <c r="T88" s="46"/>
      <c r="U88" s="9"/>
      <c r="V88" s="30"/>
      <c r="W88" s="121"/>
    </row>
    <row r="89" spans="1:23" ht="11.25" customHeight="1">
      <c r="A89" s="7"/>
      <c r="B89" s="177"/>
      <c r="C89" s="333"/>
      <c r="D89" s="334"/>
      <c r="E89" s="335"/>
      <c r="F89" s="44"/>
      <c r="G89" s="130"/>
      <c r="H89" s="42"/>
      <c r="I89" s="44"/>
      <c r="J89" s="130"/>
      <c r="K89" s="42"/>
      <c r="L89" s="44"/>
      <c r="M89" s="130"/>
      <c r="N89" s="42"/>
      <c r="O89" s="44"/>
      <c r="P89" s="45"/>
      <c r="Q89" s="42"/>
      <c r="R89" s="44"/>
      <c r="S89" s="45"/>
      <c r="T89" s="46"/>
      <c r="U89" s="9"/>
      <c r="V89" s="30"/>
      <c r="W89" s="121"/>
    </row>
    <row r="90" spans="1:23" ht="11.25" customHeight="1" thickBot="1">
      <c r="A90" s="7"/>
      <c r="B90" s="178"/>
      <c r="C90" s="75"/>
      <c r="D90" s="76"/>
      <c r="E90" s="77"/>
      <c r="F90" s="115"/>
      <c r="G90" s="153"/>
      <c r="H90" s="155"/>
      <c r="I90" s="115"/>
      <c r="J90" s="153"/>
      <c r="K90" s="155"/>
      <c r="L90" s="115"/>
      <c r="M90" s="153"/>
      <c r="N90" s="155"/>
      <c r="O90" s="115"/>
      <c r="P90" s="147"/>
      <c r="Q90" s="160"/>
      <c r="R90" s="115"/>
      <c r="S90" s="147"/>
      <c r="T90" s="127"/>
      <c r="U90" s="9"/>
      <c r="V90" s="30"/>
      <c r="W90" s="121"/>
    </row>
    <row r="91" spans="1:23" ht="11.25" customHeight="1">
      <c r="A91" s="7"/>
      <c r="B91" s="224" t="s">
        <v>49</v>
      </c>
      <c r="C91" s="99"/>
      <c r="D91" s="97"/>
      <c r="E91" s="98"/>
      <c r="F91" s="38"/>
      <c r="G91" s="129"/>
      <c r="H91" s="154"/>
      <c r="I91" s="38"/>
      <c r="J91" s="129"/>
      <c r="K91" s="36"/>
      <c r="L91" s="38"/>
      <c r="M91" s="129"/>
      <c r="N91" s="36"/>
      <c r="O91" s="38"/>
      <c r="P91" s="39"/>
      <c r="Q91" s="36"/>
      <c r="R91" s="38"/>
      <c r="S91" s="39"/>
      <c r="T91" s="40"/>
      <c r="U91" s="9"/>
      <c r="V91" s="30"/>
      <c r="W91" s="121"/>
    </row>
    <row r="92" spans="1:23" ht="11.25" customHeight="1">
      <c r="A92" s="7"/>
      <c r="B92" s="218"/>
      <c r="C92" s="17"/>
      <c r="D92" s="69"/>
      <c r="E92" s="70"/>
      <c r="F92" s="44"/>
      <c r="G92" s="130"/>
      <c r="H92" s="42"/>
      <c r="I92" s="44"/>
      <c r="J92" s="130"/>
      <c r="K92" s="42"/>
      <c r="L92" s="44"/>
      <c r="M92" s="130"/>
      <c r="N92" s="42"/>
      <c r="O92" s="44"/>
      <c r="P92" s="45"/>
      <c r="Q92" s="42"/>
      <c r="R92" s="44"/>
      <c r="S92" s="45"/>
      <c r="T92" s="46"/>
      <c r="U92" s="9"/>
      <c r="V92" s="30"/>
      <c r="W92" s="121"/>
    </row>
    <row r="93" spans="1:23" ht="21.75" customHeight="1">
      <c r="A93" s="7"/>
      <c r="B93" s="218"/>
      <c r="C93" s="214"/>
      <c r="D93" s="215"/>
      <c r="E93" s="216"/>
      <c r="F93" s="44"/>
      <c r="G93" s="130"/>
      <c r="H93" s="42"/>
      <c r="I93" s="44"/>
      <c r="J93" s="130"/>
      <c r="K93" s="42"/>
      <c r="L93" s="44"/>
      <c r="M93" s="130"/>
      <c r="N93" s="42"/>
      <c r="O93" s="44"/>
      <c r="P93" s="45"/>
      <c r="Q93" s="42"/>
      <c r="R93" s="44"/>
      <c r="S93" s="130"/>
      <c r="T93" s="42"/>
      <c r="U93" s="9"/>
      <c r="V93" s="30"/>
      <c r="W93" s="121"/>
    </row>
    <row r="94" spans="1:23" ht="11.25" customHeight="1" thickBot="1">
      <c r="A94" s="7"/>
      <c r="B94" s="218"/>
      <c r="C94" s="81"/>
      <c r="D94" s="69"/>
      <c r="E94" s="70"/>
      <c r="F94" s="115"/>
      <c r="G94" s="153"/>
      <c r="H94" s="155"/>
      <c r="I94" s="115"/>
      <c r="J94" s="153"/>
      <c r="K94" s="155"/>
      <c r="L94" s="115"/>
      <c r="M94" s="153"/>
      <c r="N94" s="155"/>
      <c r="O94" s="115"/>
      <c r="P94" s="147"/>
      <c r="Q94" s="155"/>
      <c r="R94" s="115"/>
      <c r="S94" s="147"/>
      <c r="T94" s="127"/>
      <c r="U94" s="9"/>
      <c r="V94" s="30"/>
      <c r="W94" s="121"/>
    </row>
    <row r="95" spans="1:23" ht="11.25" customHeight="1">
      <c r="A95" s="7"/>
      <c r="B95" s="224" t="s">
        <v>24</v>
      </c>
      <c r="C95" s="298"/>
      <c r="D95" s="299"/>
      <c r="E95" s="300"/>
      <c r="F95" s="102"/>
      <c r="G95" s="161"/>
      <c r="H95" s="103"/>
      <c r="I95" s="102"/>
      <c r="J95" s="161"/>
      <c r="K95" s="36"/>
      <c r="L95" s="102"/>
      <c r="M95" s="161"/>
      <c r="N95" s="103"/>
      <c r="O95" s="102"/>
      <c r="P95" s="166"/>
      <c r="Q95" s="103"/>
      <c r="R95" s="102"/>
      <c r="S95" s="166"/>
      <c r="T95" s="104"/>
      <c r="U95" s="9"/>
      <c r="V95" s="30"/>
      <c r="W95" s="121"/>
    </row>
    <row r="96" spans="1:23" ht="11.25" customHeight="1">
      <c r="A96" s="7"/>
      <c r="B96" s="218"/>
      <c r="C96" s="301"/>
      <c r="D96" s="302"/>
      <c r="E96" s="303"/>
      <c r="F96" s="84"/>
      <c r="G96" s="162"/>
      <c r="H96" s="85"/>
      <c r="I96" s="84"/>
      <c r="J96" s="162"/>
      <c r="K96" s="85"/>
      <c r="L96" s="84"/>
      <c r="M96" s="162"/>
      <c r="N96" s="42"/>
      <c r="O96" s="84"/>
      <c r="P96" s="167"/>
      <c r="Q96" s="85"/>
      <c r="R96" s="84"/>
      <c r="S96" s="167"/>
      <c r="T96" s="86"/>
      <c r="U96" s="9"/>
      <c r="V96" s="30"/>
      <c r="W96" s="121"/>
    </row>
    <row r="97" spans="1:23" ht="11.25" customHeight="1">
      <c r="A97" s="7"/>
      <c r="B97" s="218"/>
      <c r="C97" s="301"/>
      <c r="D97" s="302"/>
      <c r="E97" s="303"/>
      <c r="F97" s="84"/>
      <c r="G97" s="162"/>
      <c r="H97" s="85"/>
      <c r="I97" s="84"/>
      <c r="J97" s="162"/>
      <c r="K97" s="85"/>
      <c r="L97" s="84"/>
      <c r="M97" s="162"/>
      <c r="N97" s="85"/>
      <c r="O97" s="84"/>
      <c r="P97" s="167"/>
      <c r="Q97" s="42"/>
      <c r="R97" s="84"/>
      <c r="S97" s="167"/>
      <c r="T97" s="86"/>
      <c r="U97" s="9"/>
      <c r="V97" s="30"/>
      <c r="W97" s="121"/>
    </row>
    <row r="98" spans="1:23" ht="11.25" customHeight="1">
      <c r="A98" s="7"/>
      <c r="B98" s="218"/>
      <c r="C98" s="229"/>
      <c r="D98" s="230"/>
      <c r="E98" s="231"/>
      <c r="F98" s="84"/>
      <c r="G98" s="162"/>
      <c r="H98" s="85"/>
      <c r="I98" s="84"/>
      <c r="J98" s="162"/>
      <c r="K98" s="85"/>
      <c r="L98" s="84"/>
      <c r="M98" s="162"/>
      <c r="N98" s="85"/>
      <c r="O98" s="84"/>
      <c r="P98" s="167"/>
      <c r="Q98" s="85"/>
      <c r="R98" s="84"/>
      <c r="S98" s="167"/>
      <c r="T98" s="42"/>
      <c r="U98" s="9"/>
      <c r="V98" s="30"/>
      <c r="W98" s="121"/>
    </row>
    <row r="99" spans="1:23" ht="11.25" customHeight="1" thickBot="1">
      <c r="A99" s="7"/>
      <c r="B99" s="225"/>
      <c r="C99" s="116"/>
      <c r="D99" s="117"/>
      <c r="E99" s="118"/>
      <c r="F99" s="163"/>
      <c r="G99" s="164"/>
      <c r="H99" s="165"/>
      <c r="I99" s="163"/>
      <c r="J99" s="164"/>
      <c r="K99" s="165"/>
      <c r="L99" s="163"/>
      <c r="M99" s="164"/>
      <c r="N99" s="165"/>
      <c r="O99" s="163"/>
      <c r="P99" s="168"/>
      <c r="Q99" s="165"/>
      <c r="R99" s="163"/>
      <c r="S99" s="168"/>
      <c r="T99" s="169"/>
      <c r="U99" s="9"/>
      <c r="V99" s="30"/>
      <c r="W99" s="121"/>
    </row>
    <row r="100" spans="1:23" ht="11.25" customHeight="1" thickTop="1">
      <c r="A100" s="7"/>
      <c r="B100" s="8"/>
      <c r="C100" s="311" t="s">
        <v>31</v>
      </c>
      <c r="D100" s="312"/>
      <c r="E100" s="313"/>
      <c r="F100" s="323">
        <f>SUM(G85+G84+G78+G77+G61+G39+G38+G37+G30+G91)</f>
        <v>0</v>
      </c>
      <c r="G100" s="324"/>
      <c r="H100" s="87">
        <f>SUM(H85+H84+H78+H77+H61+H39+H38+H37+H30+H91)</f>
        <v>0</v>
      </c>
      <c r="I100" s="371">
        <f>SUM(J95+J8+J92+J87+J86+J79+J65+J64+J63+J62+J43+J42+J41+J40+J31+J19+J18+J17)</f>
        <v>0</v>
      </c>
      <c r="J100" s="372"/>
      <c r="K100" s="87">
        <f>SUM(K95+K87+K86+K79+K65+K64+K63+K62+K43+K42+K41+K40+K31+K19+K18+K17+K8+K92)</f>
        <v>0</v>
      </c>
      <c r="L100" s="359">
        <f>SUM(M96+M89+M88+M81+M80+M69+M68+M67+M66+M48+M47+M46+M45+M44+M22+M21+M20+M32+M33)</f>
        <v>0</v>
      </c>
      <c r="M100" s="360"/>
      <c r="N100" s="87">
        <f>SUM(N96+N89+N88+N81+N80+N69+N68+N67+N66+N48+N47+N46+N45+N44+N22+N21+N20+N32+N33)</f>
        <v>0</v>
      </c>
      <c r="O100" s="359">
        <f>SUM(P97+P82+P73+P72+P71+P70+P51+P50+P49+P25+P24+P23+P34+P52)</f>
        <v>0</v>
      </c>
      <c r="P100" s="360"/>
      <c r="Q100" s="87">
        <f>SUM(Q97+Q82+Q73+Q72+Q71+Q70+Q51+Q50+Q49+Q34+Q25+Q24+Q23+Q52)</f>
        <v>0</v>
      </c>
      <c r="R100" s="359">
        <f>SUM(S98+S93+S74+S55+S54+S35+S28+S27+S26)</f>
        <v>0</v>
      </c>
      <c r="S100" s="395"/>
      <c r="T100" s="87">
        <f>SUM(T98+T93+T74+T55+T54+T35+T28+T27+T26)</f>
        <v>0</v>
      </c>
      <c r="U100" s="9"/>
      <c r="V100" s="30"/>
      <c r="W100" s="121"/>
    </row>
    <row r="101" spans="1:23" ht="11.25" customHeight="1">
      <c r="A101" s="7"/>
      <c r="B101" s="8"/>
      <c r="C101" s="320" t="s">
        <v>39</v>
      </c>
      <c r="D101" s="321"/>
      <c r="E101" s="322"/>
      <c r="F101" s="317" t="e">
        <f>SUM(H100/F100)</f>
        <v>#DIV/0!</v>
      </c>
      <c r="G101" s="318"/>
      <c r="H101" s="319"/>
      <c r="I101" s="354" t="e">
        <f>SUM(K100/I100)</f>
        <v>#DIV/0!</v>
      </c>
      <c r="J101" s="355"/>
      <c r="K101" s="356"/>
      <c r="L101" s="314" t="e">
        <f>SUM(N100/L100)</f>
        <v>#DIV/0!</v>
      </c>
      <c r="M101" s="325"/>
      <c r="N101" s="326"/>
      <c r="O101" s="314" t="e">
        <f>SUM(Q100/O100)</f>
        <v>#DIV/0!</v>
      </c>
      <c r="P101" s="315"/>
      <c r="Q101" s="316"/>
      <c r="R101" s="396" t="e">
        <f>SUM(T100/R100)</f>
        <v>#DIV/0!</v>
      </c>
      <c r="S101" s="362"/>
      <c r="T101" s="397"/>
      <c r="U101" s="10"/>
      <c r="V101" s="30"/>
      <c r="W101" s="121"/>
    </row>
    <row r="102" spans="1:23" ht="18.75" customHeight="1" thickBot="1">
      <c r="A102" s="7"/>
      <c r="B102" s="8"/>
      <c r="C102" s="285" t="s">
        <v>40</v>
      </c>
      <c r="D102" s="286"/>
      <c r="E102" s="287"/>
      <c r="F102" s="327" t="e">
        <f>SUM(F101)</f>
        <v>#DIV/0!</v>
      </c>
      <c r="G102" s="328"/>
      <c r="H102" s="329"/>
      <c r="I102" s="327" t="e">
        <f>SUM(H100+K100)/(F100+I100)</f>
        <v>#DIV/0!</v>
      </c>
      <c r="J102" s="357"/>
      <c r="K102" s="358"/>
      <c r="L102" s="327" t="e">
        <f>SUM(H100+K100+N100)/(F100+I100+L100)</f>
        <v>#DIV/0!</v>
      </c>
      <c r="M102" s="357"/>
      <c r="N102" s="358"/>
      <c r="O102" s="327" t="e">
        <f>SUM(H100+K100+N100+Q100)/(F100+I100+L100+O100)</f>
        <v>#DIV/0!</v>
      </c>
      <c r="P102" s="357"/>
      <c r="Q102" s="358"/>
      <c r="R102" s="327" t="e">
        <f>SUM(K100+N100+Q100+T100)/(I100+L100+O100+R100)</f>
        <v>#DIV/0!</v>
      </c>
      <c r="S102" s="357"/>
      <c r="T102" s="358"/>
      <c r="U102" s="9"/>
      <c r="V102" s="30"/>
      <c r="W102" s="121"/>
    </row>
    <row r="103" spans="1:23" ht="12.75" thickBot="1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0"/>
      <c r="W103" s="121"/>
    </row>
    <row r="104" spans="1:23" ht="21.75" customHeight="1">
      <c r="A104" s="7"/>
      <c r="B104" s="207" t="s">
        <v>43</v>
      </c>
      <c r="C104" s="210" t="s">
        <v>26</v>
      </c>
      <c r="D104" s="211"/>
      <c r="E104" s="288" t="s">
        <v>37</v>
      </c>
      <c r="F104" s="289"/>
      <c r="G104" s="290"/>
      <c r="H104" s="9"/>
      <c r="I104" s="9"/>
      <c r="J104" s="217" t="s">
        <v>1</v>
      </c>
      <c r="K104" s="189" t="s">
        <v>22</v>
      </c>
      <c r="L104" s="190"/>
      <c r="M104" s="190"/>
      <c r="N104" s="353"/>
      <c r="O104" s="189" t="s">
        <v>5</v>
      </c>
      <c r="P104" s="190"/>
      <c r="Q104" s="191"/>
      <c r="R104" s="189" t="s">
        <v>38</v>
      </c>
      <c r="S104" s="211"/>
      <c r="T104" s="211"/>
      <c r="U104" s="353"/>
      <c r="V104" s="30"/>
      <c r="W104" s="121"/>
    </row>
    <row r="105" spans="1:23" ht="12">
      <c r="A105" s="7"/>
      <c r="B105" s="208"/>
      <c r="C105" s="105" t="s">
        <v>44</v>
      </c>
      <c r="D105" s="106"/>
      <c r="E105" s="291"/>
      <c r="F105" s="292"/>
      <c r="G105" s="293"/>
      <c r="H105" s="9"/>
      <c r="I105" s="9"/>
      <c r="J105" s="218"/>
      <c r="K105" s="194">
        <v>39753</v>
      </c>
      <c r="L105" s="195"/>
      <c r="M105" s="195"/>
      <c r="N105" s="234"/>
      <c r="O105" s="194">
        <v>39853</v>
      </c>
      <c r="P105" s="195"/>
      <c r="Q105" s="195"/>
      <c r="R105" s="198">
        <v>39942</v>
      </c>
      <c r="S105" s="199"/>
      <c r="T105" s="200"/>
      <c r="U105" s="201"/>
      <c r="V105" s="30"/>
      <c r="W105" s="121"/>
    </row>
    <row r="106" spans="1:23" ht="12.75" customHeight="1">
      <c r="A106" s="7"/>
      <c r="B106" s="208"/>
      <c r="C106" s="226" t="s">
        <v>45</v>
      </c>
      <c r="D106" s="227"/>
      <c r="E106" s="361"/>
      <c r="F106" s="306"/>
      <c r="G106" s="307"/>
      <c r="H106" s="9"/>
      <c r="I106" s="9"/>
      <c r="J106" s="218"/>
      <c r="K106" s="232" t="s">
        <v>32</v>
      </c>
      <c r="L106" s="233"/>
      <c r="M106" s="238"/>
      <c r="N106" s="239"/>
      <c r="O106" s="196" t="s">
        <v>32</v>
      </c>
      <c r="P106" s="197"/>
      <c r="Q106" s="171"/>
      <c r="R106" s="232" t="s">
        <v>23</v>
      </c>
      <c r="S106" s="263"/>
      <c r="T106" s="268"/>
      <c r="U106" s="269"/>
      <c r="V106" s="9"/>
      <c r="W106" s="122"/>
    </row>
    <row r="107" spans="1:23" ht="12.75" customHeight="1">
      <c r="A107" s="7"/>
      <c r="B107" s="208"/>
      <c r="C107" s="228" t="s">
        <v>44</v>
      </c>
      <c r="D107" s="227"/>
      <c r="E107" s="361"/>
      <c r="F107" s="306"/>
      <c r="G107" s="307"/>
      <c r="H107" s="9"/>
      <c r="I107" s="9"/>
      <c r="J107" s="218"/>
      <c r="K107" s="192" t="s">
        <v>3</v>
      </c>
      <c r="L107" s="193"/>
      <c r="M107" s="240"/>
      <c r="N107" s="186"/>
      <c r="O107" s="192" t="s">
        <v>19</v>
      </c>
      <c r="P107" s="193"/>
      <c r="Q107" s="172"/>
      <c r="R107" s="264" t="s">
        <v>27</v>
      </c>
      <c r="S107" s="265"/>
      <c r="T107" s="261"/>
      <c r="U107" s="262"/>
      <c r="V107" s="9"/>
      <c r="W107" s="122"/>
    </row>
    <row r="108" spans="1:23" ht="12.75" customHeight="1">
      <c r="A108" s="7"/>
      <c r="B108" s="208"/>
      <c r="C108" s="228" t="s">
        <v>45</v>
      </c>
      <c r="D108" s="227"/>
      <c r="E108" s="361"/>
      <c r="F108" s="306"/>
      <c r="G108" s="307"/>
      <c r="H108" s="9"/>
      <c r="I108" s="9"/>
      <c r="J108" s="218"/>
      <c r="K108" s="192" t="s">
        <v>33</v>
      </c>
      <c r="L108" s="193"/>
      <c r="M108" s="240"/>
      <c r="N108" s="186"/>
      <c r="O108" s="192" t="s">
        <v>3</v>
      </c>
      <c r="P108" s="193"/>
      <c r="Q108" s="172"/>
      <c r="R108" s="266">
        <v>40095</v>
      </c>
      <c r="S108" s="267"/>
      <c r="T108" s="267"/>
      <c r="U108" s="234"/>
      <c r="V108" s="9"/>
      <c r="W108" s="123"/>
    </row>
    <row r="109" spans="1:23" ht="12.75" customHeight="1">
      <c r="A109" s="7"/>
      <c r="B109" s="208"/>
      <c r="C109" s="228" t="s">
        <v>35</v>
      </c>
      <c r="D109" s="227"/>
      <c r="E109" s="361"/>
      <c r="F109" s="362"/>
      <c r="G109" s="363"/>
      <c r="H109" s="9"/>
      <c r="I109" s="9"/>
      <c r="J109" s="218"/>
      <c r="K109" s="192" t="s">
        <v>4</v>
      </c>
      <c r="L109" s="193"/>
      <c r="M109" s="185"/>
      <c r="N109" s="186"/>
      <c r="O109" s="192" t="s">
        <v>33</v>
      </c>
      <c r="P109" s="193"/>
      <c r="Q109" s="172"/>
      <c r="R109" s="304"/>
      <c r="S109" s="292"/>
      <c r="T109" s="292"/>
      <c r="U109" s="293"/>
      <c r="V109" s="9"/>
      <c r="W109" s="122"/>
    </row>
    <row r="110" spans="1:23" ht="12.75" customHeight="1" thickBot="1">
      <c r="A110" s="7"/>
      <c r="B110" s="209"/>
      <c r="C110" s="241" t="s">
        <v>36</v>
      </c>
      <c r="D110" s="242"/>
      <c r="E110" s="364"/>
      <c r="F110" s="309"/>
      <c r="G110" s="310"/>
      <c r="H110" s="9"/>
      <c r="I110" s="9"/>
      <c r="J110" s="218"/>
      <c r="K110" s="192" t="s">
        <v>6</v>
      </c>
      <c r="L110" s="193"/>
      <c r="M110" s="187"/>
      <c r="N110" s="188"/>
      <c r="O110" s="192" t="s">
        <v>25</v>
      </c>
      <c r="P110" s="193"/>
      <c r="Q110" s="173"/>
      <c r="R110" s="305"/>
      <c r="S110" s="306"/>
      <c r="T110" s="306"/>
      <c r="U110" s="307"/>
      <c r="V110" s="9"/>
      <c r="W110" s="122"/>
    </row>
    <row r="111" spans="1:23" ht="11.25" customHeight="1" thickBot="1">
      <c r="A111" s="7"/>
      <c r="B111" s="9"/>
      <c r="C111" s="9"/>
      <c r="D111" s="9"/>
      <c r="E111" s="9"/>
      <c r="F111" s="9"/>
      <c r="G111" s="9"/>
      <c r="H111" s="9"/>
      <c r="I111" s="9"/>
      <c r="J111" s="219"/>
      <c r="K111" s="221"/>
      <c r="L111" s="222"/>
      <c r="M111" s="222"/>
      <c r="N111" s="223"/>
      <c r="O111" s="221"/>
      <c r="P111" s="222"/>
      <c r="Q111" s="223"/>
      <c r="R111" s="308"/>
      <c r="S111" s="309"/>
      <c r="T111" s="309"/>
      <c r="U111" s="310"/>
      <c r="V111" s="9"/>
      <c r="W111" s="122"/>
    </row>
    <row r="112" spans="1:23" ht="11.25" customHeight="1">
      <c r="A112" s="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122"/>
    </row>
    <row r="113" spans="1:23" ht="11.25" customHeight="1">
      <c r="A113" s="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22"/>
    </row>
    <row r="114" spans="1:23" ht="11.25" customHeight="1">
      <c r="A114" s="7"/>
      <c r="B114" s="9"/>
      <c r="C114" s="88"/>
      <c r="D114" s="88"/>
      <c r="E114" s="88"/>
      <c r="F114" s="88"/>
      <c r="G114" s="88"/>
      <c r="H114" s="88"/>
      <c r="I114" s="9"/>
      <c r="J114" s="9"/>
      <c r="K114" s="9"/>
      <c r="L114" s="9"/>
      <c r="M114" s="88"/>
      <c r="N114" s="10"/>
      <c r="O114" s="9"/>
      <c r="P114" s="9"/>
      <c r="Q114" s="9"/>
      <c r="R114" s="9"/>
      <c r="S114" s="9"/>
      <c r="T114" s="9"/>
      <c r="U114" s="9"/>
      <c r="V114" s="9"/>
      <c r="W114" s="122"/>
    </row>
    <row r="115" spans="1:23" ht="11.25" customHeight="1">
      <c r="A115" s="7"/>
      <c r="B115" s="9"/>
      <c r="C115" s="9" t="s">
        <v>46</v>
      </c>
      <c r="D115" s="9"/>
      <c r="E115" s="9"/>
      <c r="F115" s="9"/>
      <c r="G115" s="9"/>
      <c r="H115" s="9"/>
      <c r="I115" s="9"/>
      <c r="J115" s="9"/>
      <c r="K115" s="9"/>
      <c r="L115" s="119" t="s">
        <v>0</v>
      </c>
      <c r="M115" s="125"/>
      <c r="N115" s="125"/>
      <c r="O115" s="125"/>
      <c r="P115" s="125"/>
      <c r="Q115" s="9"/>
      <c r="R115" s="9"/>
      <c r="S115" s="9"/>
      <c r="T115" s="9"/>
      <c r="U115" s="9"/>
      <c r="V115" s="9"/>
      <c r="W115" s="122"/>
    </row>
    <row r="116" spans="1:23" ht="11.25" customHeight="1" thickBot="1">
      <c r="A116" s="17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70"/>
    </row>
    <row r="117" spans="1:23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ht="12"/>
    <row r="130" ht="12"/>
    <row r="131" ht="12.75" customHeight="1"/>
    <row r="132" ht="12"/>
    <row r="133" ht="12"/>
    <row r="134" ht="12"/>
    <row r="135" ht="12"/>
    <row r="136" ht="12" customHeight="1"/>
    <row r="137" ht="12" customHeight="1"/>
    <row r="138" ht="12"/>
    <row r="139" ht="12" customHeight="1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"/>
    <row r="178" ht="12"/>
    <row r="179" ht="12"/>
    <row r="180" ht="12" customHeight="1"/>
    <row r="181" ht="12"/>
    <row r="182" ht="12"/>
    <row r="183" ht="12"/>
    <row r="184" ht="12"/>
    <row r="185" ht="12"/>
    <row r="186" ht="12"/>
    <row r="187" ht="12"/>
    <row r="188" ht="12"/>
    <row r="189" ht="12"/>
    <row r="190" ht="12" customHeight="1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</sheetData>
  <mergeCells count="149">
    <mergeCell ref="R101:T101"/>
    <mergeCell ref="C62:E62"/>
    <mergeCell ref="F59:H59"/>
    <mergeCell ref="I59:K59"/>
    <mergeCell ref="C28:E28"/>
    <mergeCell ref="C15:E15"/>
    <mergeCell ref="C22:E22"/>
    <mergeCell ref="C17:E17"/>
    <mergeCell ref="C16:E16"/>
    <mergeCell ref="C19:E19"/>
    <mergeCell ref="C23:E23"/>
    <mergeCell ref="C21:E21"/>
    <mergeCell ref="L12:M12"/>
    <mergeCell ref="H12:K12"/>
    <mergeCell ref="H11:K11"/>
    <mergeCell ref="F15:H15"/>
    <mergeCell ref="I15:K15"/>
    <mergeCell ref="B84:B90"/>
    <mergeCell ref="B30:B36"/>
    <mergeCell ref="B17:B29"/>
    <mergeCell ref="C25:E25"/>
    <mergeCell ref="C33:E33"/>
    <mergeCell ref="C32:E32"/>
    <mergeCell ref="C31:E31"/>
    <mergeCell ref="C30:E30"/>
    <mergeCell ref="C27:E27"/>
    <mergeCell ref="C24:E24"/>
    <mergeCell ref="C37:E37"/>
    <mergeCell ref="C85:E85"/>
    <mergeCell ref="R102:T102"/>
    <mergeCell ref="B91:B94"/>
    <mergeCell ref="C86:E86"/>
    <mergeCell ref="C87:E87"/>
    <mergeCell ref="C88:E88"/>
    <mergeCell ref="I102:K102"/>
    <mergeCell ref="L102:N102"/>
    <mergeCell ref="I100:J100"/>
    <mergeCell ref="O111:Q111"/>
    <mergeCell ref="E106:G106"/>
    <mergeCell ref="E107:G107"/>
    <mergeCell ref="E108:G108"/>
    <mergeCell ref="E109:G109"/>
    <mergeCell ref="E110:G110"/>
    <mergeCell ref="K108:L108"/>
    <mergeCell ref="K109:L109"/>
    <mergeCell ref="K110:L110"/>
    <mergeCell ref="O110:P110"/>
    <mergeCell ref="R14:T14"/>
    <mergeCell ref="R104:U104"/>
    <mergeCell ref="K104:N104"/>
    <mergeCell ref="I101:K101"/>
    <mergeCell ref="R15:T15"/>
    <mergeCell ref="O102:Q102"/>
    <mergeCell ref="L100:M100"/>
    <mergeCell ref="O100:P100"/>
    <mergeCell ref="L59:N59"/>
    <mergeCell ref="R100:S100"/>
    <mergeCell ref="C42:E42"/>
    <mergeCell ref="C38:E38"/>
    <mergeCell ref="C77:E77"/>
    <mergeCell ref="C66:E66"/>
    <mergeCell ref="C47:E47"/>
    <mergeCell ref="C44:E44"/>
    <mergeCell ref="C65:E65"/>
    <mergeCell ref="C43:E43"/>
    <mergeCell ref="C67:E67"/>
    <mergeCell ref="C40:E40"/>
    <mergeCell ref="F102:H102"/>
    <mergeCell ref="C81:E81"/>
    <mergeCell ref="C82:E82"/>
    <mergeCell ref="C89:E89"/>
    <mergeCell ref="C84:E84"/>
    <mergeCell ref="R109:U109"/>
    <mergeCell ref="R110:U110"/>
    <mergeCell ref="R111:U111"/>
    <mergeCell ref="C100:E100"/>
    <mergeCell ref="O101:Q101"/>
    <mergeCell ref="F101:H101"/>
    <mergeCell ref="C101:E101"/>
    <mergeCell ref="F100:G100"/>
    <mergeCell ref="C102:E102"/>
    <mergeCell ref="L101:N101"/>
    <mergeCell ref="B37:B56"/>
    <mergeCell ref="E104:G104"/>
    <mergeCell ref="E105:G105"/>
    <mergeCell ref="R58:T58"/>
    <mergeCell ref="O59:Q59"/>
    <mergeCell ref="R59:T59"/>
    <mergeCell ref="C76:E76"/>
    <mergeCell ref="C95:E95"/>
    <mergeCell ref="C96:E96"/>
    <mergeCell ref="C97:E97"/>
    <mergeCell ref="M108:N108"/>
    <mergeCell ref="T106:U106"/>
    <mergeCell ref="C64:E64"/>
    <mergeCell ref="C46:E46"/>
    <mergeCell ref="C50:E50"/>
    <mergeCell ref="C48:E48"/>
    <mergeCell ref="C63:E63"/>
    <mergeCell ref="C61:E61"/>
    <mergeCell ref="C59:E59"/>
    <mergeCell ref="C60:E60"/>
    <mergeCell ref="T107:U107"/>
    <mergeCell ref="R106:S106"/>
    <mergeCell ref="R107:S107"/>
    <mergeCell ref="R108:U108"/>
    <mergeCell ref="C110:D110"/>
    <mergeCell ref="C20:E20"/>
    <mergeCell ref="C18:E18"/>
    <mergeCell ref="C45:E45"/>
    <mergeCell ref="C56:E56"/>
    <mergeCell ref="C41:E41"/>
    <mergeCell ref="C39:E39"/>
    <mergeCell ref="C78:E78"/>
    <mergeCell ref="C79:E79"/>
    <mergeCell ref="C80:E80"/>
    <mergeCell ref="K106:L106"/>
    <mergeCell ref="K105:N105"/>
    <mergeCell ref="K107:L107"/>
    <mergeCell ref="O15:Q15"/>
    <mergeCell ref="L15:N15"/>
    <mergeCell ref="M106:N106"/>
    <mergeCell ref="M107:N107"/>
    <mergeCell ref="B95:B99"/>
    <mergeCell ref="C106:D106"/>
    <mergeCell ref="C108:D108"/>
    <mergeCell ref="C109:D109"/>
    <mergeCell ref="C98:E98"/>
    <mergeCell ref="C107:D107"/>
    <mergeCell ref="D2:P2"/>
    <mergeCell ref="B61:B76"/>
    <mergeCell ref="B104:B110"/>
    <mergeCell ref="C104:D104"/>
    <mergeCell ref="B77:B83"/>
    <mergeCell ref="C55:E55"/>
    <mergeCell ref="C93:E93"/>
    <mergeCell ref="J104:J111"/>
    <mergeCell ref="P6:Q6"/>
    <mergeCell ref="K111:N111"/>
    <mergeCell ref="R6:T6"/>
    <mergeCell ref="M109:N109"/>
    <mergeCell ref="M110:N110"/>
    <mergeCell ref="O104:Q104"/>
    <mergeCell ref="O107:P107"/>
    <mergeCell ref="O108:P108"/>
    <mergeCell ref="O109:P109"/>
    <mergeCell ref="O105:Q105"/>
    <mergeCell ref="O106:P106"/>
    <mergeCell ref="R105:U105"/>
  </mergeCells>
  <printOptions horizontalCentered="1" verticalCentered="1"/>
  <pageMargins left="0.22" right="0.22" top="0.21" bottom="0.22" header="0.17" footer="0.18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Cortez</cp:lastModifiedBy>
  <cp:lastPrinted>2009-11-05T18:31:05Z</cp:lastPrinted>
  <dcterms:created xsi:type="dcterms:W3CDTF">2007-01-06T21:25:13Z</dcterms:created>
  <dcterms:modified xsi:type="dcterms:W3CDTF">2008-06-30T22:26:32Z</dcterms:modified>
  <cp:category/>
  <cp:version/>
  <cp:contentType/>
  <cp:contentStatus/>
</cp:coreProperties>
</file>